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192.168.70.6\cwss\10 Projects\10.8 SWIMWAY\10.8.2 Swimway Meetings\WG-Swimway-20-2 (2020-06-22)\docs\"/>
    </mc:Choice>
  </mc:AlternateContent>
  <xr:revisionPtr revIDLastSave="0" documentId="13_ncr:1_{B0FB9832-1F92-44BC-8B80-0488481D386A}" xr6:coauthVersionLast="45" xr6:coauthVersionMax="45" xr10:uidLastSave="{00000000-0000-0000-0000-000000000000}"/>
  <bookViews>
    <workbookView xWindow="5760" yWindow="510" windowWidth="23025" windowHeight="15330" xr2:uid="{00000000-000D-0000-FFFF-FFFF00000000}"/>
  </bookViews>
  <sheets>
    <sheet name="Readme" sheetId="7" r:id="rId1"/>
    <sheet name="Denmark" sheetId="1" r:id="rId2"/>
    <sheet name=" Germany" sheetId="2" r:id="rId3"/>
    <sheet name="Netherlands" sheetId="4" r:id="rId4"/>
    <sheet name="Figure 2" sheetId="5" r:id="rId5"/>
    <sheet name="Figure 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<sst xmlns="http://schemas.openxmlformats.org/spreadsheetml/2006/main" count="585" uniqueCount="296">
  <si>
    <t>Stow net Jade Bay V 8/10</t>
  </si>
  <si>
    <t>Stow net Lower Saxon Wadden Sea coast</t>
  </si>
  <si>
    <t>DYFS</t>
  </si>
  <si>
    <t>AWI Sylt</t>
  </si>
  <si>
    <t>AWI Langeoog</t>
  </si>
  <si>
    <t>Cooling water</t>
  </si>
  <si>
    <t>Oyster reef</t>
  </si>
  <si>
    <t>BSH/ StUK Beam trawl surveys</t>
  </si>
  <si>
    <t>GASEEZ</t>
  </si>
  <si>
    <t>IBTS</t>
  </si>
  <si>
    <t>HERSUR</t>
  </si>
  <si>
    <t>Literature</t>
  </si>
  <si>
    <t>URL</t>
  </si>
  <si>
    <t>Objective</t>
  </si>
  <si>
    <t>Name</t>
  </si>
  <si>
    <t>Acronym</t>
  </si>
  <si>
    <t>Demersal Young Fish Survey</t>
  </si>
  <si>
    <t>German Autumn Survey in the Exclusive Economic Zone</t>
  </si>
  <si>
    <t>Herring Acoustic Survey</t>
  </si>
  <si>
    <t>INTL</t>
  </si>
  <si>
    <t>GER_LS</t>
  </si>
  <si>
    <t>Country_county</t>
  </si>
  <si>
    <t>GER_SH</t>
  </si>
  <si>
    <t>WFD Transitional waters</t>
  </si>
  <si>
    <t>GER_FED</t>
  </si>
  <si>
    <t>Effort correction</t>
  </si>
  <si>
    <t>Parameters collected</t>
  </si>
  <si>
    <t>Months</t>
  </si>
  <si>
    <t>Years</t>
  </si>
  <si>
    <t>Seabirds, biodiversity</t>
  </si>
  <si>
    <t>2005-2017</t>
  </si>
  <si>
    <t>April, June, July &amp; August</t>
  </si>
  <si>
    <t>Species, abundance, biomass per species, individual lengths, weather &amp; hydrography</t>
  </si>
  <si>
    <t>Data owner</t>
  </si>
  <si>
    <t>10000 m³</t>
  </si>
  <si>
    <t>National Park Administration LS WS</t>
  </si>
  <si>
    <t>National Park Administration SH WS</t>
  </si>
  <si>
    <t>Responsible scientist</t>
  </si>
  <si>
    <t>Andreas Dänhardt</t>
  </si>
  <si>
    <t>Fisheries assessment</t>
  </si>
  <si>
    <t>EIA offshore wind farms</t>
  </si>
  <si>
    <t>Biodiversity</t>
  </si>
  <si>
    <t>https://www.nationalpark-wattenmeer.de/nds/service/publikationen/nahrungsnetzbeziehungen-zwischen-flussseeschwalben-und-fischen-der-jade-10</t>
  </si>
  <si>
    <t>Biodiversity, habitat directive</t>
  </si>
  <si>
    <t>August</t>
  </si>
  <si>
    <t>Cooling water Wilhelmshaven (E.on/ UNIPER)</t>
  </si>
  <si>
    <t>Cooling water Wilhelmshaven (GDF SUEZ/ ENGIE)</t>
  </si>
  <si>
    <t>Fish habitat</t>
  </si>
  <si>
    <t>1974-ongoing</t>
  </si>
  <si>
    <t>Saltmarshes INTERFACE</t>
  </si>
  <si>
    <t>INTERFACE</t>
  </si>
  <si>
    <t>Saltmarshes RWE/ Dea</t>
  </si>
  <si>
    <t>Saltmarshes Hochschule Bremen</t>
  </si>
  <si>
    <t>Saltmarshes Coastal Ecology course Uni HH IMF</t>
  </si>
  <si>
    <t>Eriksson/ Dänhardt</t>
  </si>
  <si>
    <t>NL/ GER</t>
  </si>
  <si>
    <t>Oktober</t>
  </si>
  <si>
    <t>Saltmarshes/ Oyster reef Schiermonnikoog Unis Groningen &amp; HH IMF</t>
  </si>
  <si>
    <t>2005-2008, 2015-2017</t>
  </si>
  <si>
    <t>monthly</t>
  </si>
  <si>
    <t>2013-2017</t>
  </si>
  <si>
    <t>selected months</t>
  </si>
  <si>
    <t>RWE/ Dea</t>
  </si>
  <si>
    <t>Hochschule Bremen</t>
  </si>
  <si>
    <t>2010 &amp; 2011</t>
  </si>
  <si>
    <t>Oct, May, June, Aug</t>
  </si>
  <si>
    <t>GER_SH &amp; LS</t>
  </si>
  <si>
    <t>1992-2007</t>
  </si>
  <si>
    <t>2006-ongoing</t>
  </si>
  <si>
    <t>Gear</t>
  </si>
  <si>
    <t>July</t>
  </si>
  <si>
    <t>May, June, September</t>
  </si>
  <si>
    <t>2002-ongoing</t>
  </si>
  <si>
    <t>May &amp; September</t>
  </si>
  <si>
    <t>Stow net, ship-based</t>
  </si>
  <si>
    <t>3-m-beam trawl</t>
  </si>
  <si>
    <t>Demersal/ pelagic otter trawl</t>
  </si>
  <si>
    <t>7-m-beam trawl</t>
  </si>
  <si>
    <t>Fyke net</t>
  </si>
  <si>
    <t>Intake screens</t>
  </si>
  <si>
    <t>2-m-beam trawl</t>
  </si>
  <si>
    <t>Split beam echosounder &amp; pelagic otter trawl</t>
  </si>
  <si>
    <t>1000000 m³</t>
  </si>
  <si>
    <t>per tide</t>
  </si>
  <si>
    <t>Uni HH</t>
  </si>
  <si>
    <t>Veit Hennig</t>
  </si>
  <si>
    <t>Kai Panten</t>
  </si>
  <si>
    <t>Ingrid Kröncke</t>
  </si>
  <si>
    <t>Heiko Brunken</t>
  </si>
  <si>
    <t>Rainer Knust</t>
  </si>
  <si>
    <t>Harald Asmus</t>
  </si>
  <si>
    <t>Holger Haslob</t>
  </si>
  <si>
    <t>Jörg Scholle</t>
  </si>
  <si>
    <t>Ralf Vorberg</t>
  </si>
  <si>
    <t>ENGIE</t>
  </si>
  <si>
    <t>Thünen Institute for Sea Fisheries</t>
  </si>
  <si>
    <t>AWI</t>
  </si>
  <si>
    <t>Senckenberg Marine Research</t>
  </si>
  <si>
    <t>Windfarm developers</t>
  </si>
  <si>
    <t>Reports ICES HAWG: https://www.ices.dk/community/groups/Pages/HAWG.aspx</t>
  </si>
  <si>
    <t>https://www.ices.dk/community/groups/Pages/HAWG.aspx</t>
  </si>
  <si>
    <t>Further utilization of samples</t>
  </si>
  <si>
    <t>Selected years: Condition (stomach content &amp; otoliths), microplastic</t>
  </si>
  <si>
    <t>https://www.bsh.de/DE/THEMEN/Offshore/Flaechenvoruntersuchung/Meeresumwelt/meeresumwelt_node.html</t>
  </si>
  <si>
    <t>https://www.ices.dk/community/groups/Pages/IBTSWG.aspx</t>
  </si>
  <si>
    <t>Reports ICES WG IBTS: https://www.ices.dk/community/groups/Pages/IBTSWG.aspx</t>
  </si>
  <si>
    <t>https://www.thuenen.de/en/sf/projects/youngfish-in-german-coastal-waters/</t>
  </si>
  <si>
    <t>https://www.awi.de/forschung/biowissenschaften/oekologie-der-kuesten/arbeitsgruppen/ag-oekosystemanalyse.html</t>
  </si>
  <si>
    <t>Anne Sell</t>
  </si>
  <si>
    <t>Norbet Rohlf</t>
  </si>
  <si>
    <t>2010-2015, 2017-ongoing</t>
  </si>
  <si>
    <t>1-5 campaigns between April and August</t>
  </si>
  <si>
    <t>Seabird fyke catches Uni Hamburg, Hooge (SH Wadden Sea)</t>
  </si>
  <si>
    <t>Seabird fyke catches Uni Hamburg WS</t>
  </si>
  <si>
    <t>Seabird fyke catches Uni Hamburg, Neufeld (Elbe estuary)</t>
  </si>
  <si>
    <t>Seabird fyke catches Uni Hamburg EE</t>
  </si>
  <si>
    <t>2014-ongoing</t>
  </si>
  <si>
    <t>1-4 campaigns between May and August</t>
  </si>
  <si>
    <t>Food web, biodiversity,</t>
  </si>
  <si>
    <t>Demersal Fish Survey</t>
  </si>
  <si>
    <t>DFS Beam trawl</t>
  </si>
  <si>
    <t>1970-ongoing</t>
  </si>
  <si>
    <t>September/October</t>
  </si>
  <si>
    <t xml:space="preserve">3-m beam trawl </t>
  </si>
  <si>
    <t>per depth strata</t>
  </si>
  <si>
    <t>WMR</t>
  </si>
  <si>
    <t>Ulrika Beier</t>
  </si>
  <si>
    <t>WMR fyke</t>
  </si>
  <si>
    <t>2001-ongoing</t>
  </si>
  <si>
    <t>7 fykes spring/summer; 3 fykes autum/winter</t>
  </si>
  <si>
    <t>species, abundance, biomass per species, effort</t>
  </si>
  <si>
    <t>Annual means</t>
  </si>
  <si>
    <t>Karin Schilder</t>
  </si>
  <si>
    <t>NIOZ fyke</t>
  </si>
  <si>
    <t>Fish (migratory)</t>
  </si>
  <si>
    <t>Fish</t>
  </si>
  <si>
    <t>1960-ongoing</t>
  </si>
  <si>
    <t>2 periods per year: spring and autumn</t>
  </si>
  <si>
    <t>Species, abundance, biomass per species, temperature, salinity, Secchi depth</t>
  </si>
  <si>
    <t>Mean daily catch</t>
  </si>
  <si>
    <t>NIOZ</t>
  </si>
  <si>
    <t>Henk van der Veer</t>
  </si>
  <si>
    <t>Experimental fyke</t>
  </si>
  <si>
    <t>2018-ongoing</t>
  </si>
  <si>
    <t xml:space="preserve">2 periods per year: spring and autumn; 2 locations </t>
  </si>
  <si>
    <t xml:space="preserve">Experimental fyke: under Schiermonnikoog; coast near Lauwersoog </t>
  </si>
  <si>
    <t>NIOZ + Vissers van de Kust</t>
  </si>
  <si>
    <t xml:space="preserve">www.waddenzeevismonitor.nl </t>
  </si>
  <si>
    <t>WFD Eems monitoring</t>
  </si>
  <si>
    <t>2015-ongoing</t>
  </si>
  <si>
    <t>RWS and BioConsult</t>
  </si>
  <si>
    <t>Charlotte Schmidt (NL); David Kopetsch</t>
  </si>
  <si>
    <t>Waddenvereniging</t>
  </si>
  <si>
    <t>NL-GER</t>
  </si>
  <si>
    <t>March, April, June, August, October, November</t>
  </si>
  <si>
    <t>WFD Transitional waters methodology</t>
  </si>
  <si>
    <t>Wouter van der Heij</t>
  </si>
  <si>
    <t>Stake net</t>
  </si>
  <si>
    <t>March-June and August-November</t>
  </si>
  <si>
    <t>Stake net - Vissers van de Kust</t>
  </si>
  <si>
    <t>NL</t>
  </si>
  <si>
    <t>Period</t>
  </si>
  <si>
    <t>summer</t>
  </si>
  <si>
    <t>Monthly</t>
  </si>
  <si>
    <t>October</t>
  </si>
  <si>
    <t>May and September</t>
  </si>
  <si>
    <t>spring/summer and autumn/winter</t>
  </si>
  <si>
    <t>spring and autumn</t>
  </si>
  <si>
    <t>spring-summer-autumn</t>
  </si>
  <si>
    <t>spring-summer</t>
  </si>
  <si>
    <t>summer-autumn</t>
  </si>
  <si>
    <t xml:space="preserve">WMR open data portal (in Dutch) https://wmropendata.wur.nl/site/zoetwatervis/63/waterlichaam/  </t>
  </si>
  <si>
    <t>National reports - Germany and NL take it in turns to sample</t>
  </si>
  <si>
    <t>Species</t>
  </si>
  <si>
    <t>Population</t>
  </si>
  <si>
    <t>Community</t>
  </si>
  <si>
    <t>Ecosystem</t>
  </si>
  <si>
    <t>Biome</t>
  </si>
  <si>
    <t>Spatial scale</t>
  </si>
  <si>
    <t>Time scale</t>
  </si>
  <si>
    <t>Time -period</t>
  </si>
  <si>
    <t>??</t>
  </si>
  <si>
    <t>otoliths</t>
  </si>
  <si>
    <t xml:space="preserve">WMR open data portal </t>
  </si>
  <si>
    <t>River sampling - salmon</t>
  </si>
  <si>
    <t>DK</t>
  </si>
  <si>
    <t>Annually</t>
  </si>
  <si>
    <t xml:space="preserve">River sampling - sea trout </t>
  </si>
  <si>
    <t>River sampling - eel</t>
  </si>
  <si>
    <t>River sampling North Sea houting</t>
  </si>
  <si>
    <t>River sampling - river lamprey</t>
  </si>
  <si>
    <t>River sampling - sea lamprey</t>
  </si>
  <si>
    <t>March/April</t>
  </si>
  <si>
    <t>Net (25*25 cm, mesh 1.0 mm)</t>
  </si>
  <si>
    <t>Eel managment plan - silver eels</t>
  </si>
  <si>
    <t>DTU Aqua own programme</t>
  </si>
  <si>
    <t>N2000 Adults returning to rivers</t>
  </si>
  <si>
    <t>N2000 Sampling of juveniles</t>
  </si>
  <si>
    <t>N2000 Sampling of adults</t>
  </si>
  <si>
    <t>DTU Aqua, Silkeborg collect and host the data on salmon and reports to NASCO, etc.</t>
  </si>
  <si>
    <t xml:space="preserve">Niels Jepsen nj@aqua.dtu.dk </t>
  </si>
  <si>
    <t>Country</t>
  </si>
  <si>
    <t>Environmental Agency (Miljøstyrelsen).</t>
  </si>
  <si>
    <t>Eigil Andersen, eea@mst.dk</t>
  </si>
  <si>
    <t xml:space="preserve">DTU Aqua, Silkeborg collect and host the data on trout, etc.
</t>
  </si>
  <si>
    <t xml:space="preserve"> fs@aqua.dtu.dk</t>
  </si>
  <si>
    <t>mip@aqua.dtu.dk</t>
  </si>
  <si>
    <t xml:space="preserve">DTU Aqua, Silkeborg collect and host the data on eel, etc.
 </t>
  </si>
  <si>
    <t>June-Oct</t>
  </si>
  <si>
    <t>Presence/absence</t>
  </si>
  <si>
    <t>CPUE (fields, squares, stations)</t>
  </si>
  <si>
    <t>Electrofishing</t>
  </si>
  <si>
    <t>Presence/absence, direct observations of spawning individuals</t>
  </si>
  <si>
    <t>Gill nets and electrofishing</t>
  </si>
  <si>
    <t>Late autumn</t>
  </si>
  <si>
    <t xml:space="preserve">inventory of spawning and rearing habitat </t>
  </si>
  <si>
    <t>species, size- age and sex distribution, wild/hatchery ratio, density salmon juveniles (2015-2016)</t>
  </si>
  <si>
    <t>Every few years</t>
  </si>
  <si>
    <t>Ruim Baan voor Vissen</t>
  </si>
  <si>
    <t>Hallumerryt</t>
  </si>
  <si>
    <t>Assess impact of new pumping station</t>
  </si>
  <si>
    <t>Migratory fish assessments</t>
  </si>
  <si>
    <t>Key fishers programme (citizen science)</t>
  </si>
  <si>
    <t>Migratory fish assessments (sea trout)</t>
  </si>
  <si>
    <t>May, June/July, Sept./Oct.</t>
  </si>
  <si>
    <t>spring, autumn</t>
  </si>
  <si>
    <t>May, Sept./Oct.</t>
  </si>
  <si>
    <t>2014-ongoing (two-yearly)</t>
  </si>
  <si>
    <t>spring, summer, autumn</t>
  </si>
  <si>
    <t>n/h/80 m²</t>
  </si>
  <si>
    <t>n/1000 m²</t>
  </si>
  <si>
    <t>quarter 3 (quarter 2 until 2004)</t>
  </si>
  <si>
    <t>September (May until 2004)</t>
  </si>
  <si>
    <t>stock assessment, Biodiversity</t>
  </si>
  <si>
    <t>Stow  net Jade Bay, 2 stations: Südstrand and Tossens</t>
  </si>
  <si>
    <t>Stow  net Jade Bay</t>
  </si>
  <si>
    <t xml:space="preserve">2004-ongoing </t>
  </si>
  <si>
    <t>winter</t>
  </si>
  <si>
    <t>December</t>
  </si>
  <si>
    <t>quarter1 and quarter 3</t>
  </si>
  <si>
    <t>January, August</t>
  </si>
  <si>
    <t>Index calculation</t>
  </si>
  <si>
    <t>1966-ongoing</t>
  </si>
  <si>
    <t>Monthly (until 1991), since 1992  spring and autumn</t>
  </si>
  <si>
    <t>Senckenberg dredge survey Jade</t>
  </si>
  <si>
    <t>Epifauna, Benthos-Ecology, Biodiversity</t>
  </si>
  <si>
    <t>April/May and Aug./Sept.</t>
  </si>
  <si>
    <t>Fish monitoring SH Wadden Sea</t>
  </si>
  <si>
    <t>Meldorf Bight: 1991-ongoing;   Hörnum deep: 1997-ongoing</t>
  </si>
  <si>
    <t>summer (Meldorf Bight: 1997-2002 also spring)</t>
  </si>
  <si>
    <t>August (Meldorf Bight: 1997-2002 also June)</t>
  </si>
  <si>
    <t>Stow net, ship-based; since 2020 pelagic trawl</t>
  </si>
  <si>
    <t>Fish monitoring SH Wadden Sea (Meldorf Bight 3 stations; Hörnum deep 3 stations)</t>
  </si>
  <si>
    <t>Stow net Eider, Elbe, Weser, Ems estuaries WFD</t>
  </si>
  <si>
    <t>Eider: 2006-ongoing (3-yearly); Elbe:2004-ongoing (2-yearly); Weser: 2007-ongoing (2-yearly); Ems: 2006-ongoing (2-yearly)</t>
  </si>
  <si>
    <t>LLUR SH; LAVES LS</t>
  </si>
  <si>
    <t>2020 - 2024</t>
  </si>
  <si>
    <t xml:space="preserve">Fyke net, cross nets, </t>
  </si>
  <si>
    <t>RBVV2</t>
  </si>
  <si>
    <t>Jeroen Huisman</t>
  </si>
  <si>
    <t>www.ruimbaanvoorvissen.nl</t>
  </si>
  <si>
    <t>Vissen voor Verbinding</t>
  </si>
  <si>
    <t>2019 - 2023</t>
  </si>
  <si>
    <t>Fyke nets, cross nets, stwo net</t>
  </si>
  <si>
    <t>VVV</t>
  </si>
  <si>
    <t>www.vissenvoorverbinding.nl</t>
  </si>
  <si>
    <t>Biodiversity, WFD</t>
  </si>
  <si>
    <t>Stow net Lower Saxon Wadden Sea coast (4 stations between Weser and Ems)</t>
  </si>
  <si>
    <t>2013-2019</t>
  </si>
  <si>
    <t>ICES's International Bottom Trawl Survey</t>
  </si>
  <si>
    <t>GOV demersal trawl (since 1992)</t>
  </si>
  <si>
    <r>
      <t>Seabirds, biodiversity,</t>
    </r>
    <r>
      <rPr>
        <sz val="10"/>
        <color rgb="FFFF0000"/>
        <rFont val="Arial"/>
        <family val="2"/>
      </rPr>
      <t xml:space="preserve"> MSFD</t>
    </r>
  </si>
  <si>
    <t>Stow net (stacked 2005-2007, see Dänhardt &amp; Becker 2011, JSeaRes 65: 247-255), ship-based</t>
  </si>
  <si>
    <r>
      <t>Species, abundance, biomass per species, individual lengths, weather &amp; hydrography</t>
    </r>
    <r>
      <rPr>
        <sz val="10"/>
        <color rgb="FFFF0000"/>
        <rFont val="Arial"/>
        <family val="2"/>
      </rPr>
      <t>, marine litter</t>
    </r>
  </si>
  <si>
    <t>spring-fall</t>
  </si>
  <si>
    <t>May-September</t>
  </si>
  <si>
    <t>not public, may be available upon request to responsible scientist</t>
  </si>
  <si>
    <t>Biodiversity, EIA cooling water extraction</t>
  </si>
  <si>
    <r>
      <t xml:space="preserve">Breckling, P., &amp; Neudecker, T. (1994). Monitoring the fish fauna in the Wadden Sea with stow nets(part 1). </t>
    </r>
    <r>
      <rPr>
        <i/>
        <sz val="10"/>
        <color theme="1"/>
        <rFont val="Arial"/>
        <family val="2"/>
      </rPr>
      <t>Archive of fishery and marine research/Archiv fuer Fischerei- und Meeresforschung</t>
    </r>
    <r>
      <rPr>
        <sz val="10"/>
        <color theme="1"/>
        <rFont val="Arial"/>
        <family val="2"/>
      </rPr>
      <t xml:space="preserve">, </t>
    </r>
    <r>
      <rPr>
        <i/>
        <sz val="10"/>
        <color theme="1"/>
        <rFont val="Arial"/>
        <family val="2"/>
      </rPr>
      <t>42</t>
    </r>
    <r>
      <rPr>
        <sz val="10"/>
        <color theme="1"/>
        <rFont val="Arial"/>
        <family val="2"/>
      </rPr>
      <t>(1), 3-15. Tulp, I., Bolle, L. J., Dänhardt, A., de Vries, P., Haslob, H., Jepsen, N., ... &amp; van der Veer, H. W. (2017). Fish. Wadden Sea Quality Status Report 2017.</t>
    </r>
  </si>
  <si>
    <r>
      <t xml:space="preserve">Andreas Dänhardt (2014 &amp; 2016), Jörg Scholle (2018 </t>
    </r>
    <r>
      <rPr>
        <sz val="10"/>
        <color rgb="FFFF0000"/>
        <rFont val="Arial"/>
        <family val="2"/>
      </rPr>
      <t>&amp; 2020</t>
    </r>
    <r>
      <rPr>
        <sz val="10"/>
        <rFont val="Arial"/>
        <family val="2"/>
      </rPr>
      <t>)</t>
    </r>
  </si>
  <si>
    <t>Tulp, I., Bolle, L. J., Dänhardt, A., de Vries, P., Haslob, H., Jepsen, N., ... &amp; van der Veer, H. W. (2017). Fish. Wadden Sea Quality Status Report 2017.</t>
  </si>
  <si>
    <r>
      <rPr>
        <sz val="10"/>
        <color rgb="FFFF0000"/>
        <rFont val="Arial"/>
        <family val="2"/>
      </rPr>
      <t xml:space="preserve">Ralf Vorberg, </t>
    </r>
    <r>
      <rPr>
        <sz val="10"/>
        <color theme="1"/>
        <rFont val="Arial"/>
        <family val="2"/>
      </rPr>
      <t>Andreas Dänhardt</t>
    </r>
  </si>
  <si>
    <t>Friese, J., Temming, A., &amp; Dänhardt, A. (2018). Grazing management affects fish diets in a Wadden Sea salt marsh. Estuarine, Coastal and Shelf Science, 212, 341-352. // Friese, J., Temming, A., &amp; Dänhardt, A. (2020) Preference, avoidance or coincidence? How fish and crustaceans utilize intertidal salt-marsh creeks in the German Wadden Sea; submitted to Estuarine, Coastal and Shelf Science</t>
  </si>
  <si>
    <t>German reports are available upon request to the National Park Administration Lower Saxon Wadden Sea (contact: Christian Abel)</t>
  </si>
  <si>
    <r>
      <t xml:space="preserve">2013-2016 </t>
    </r>
    <r>
      <rPr>
        <sz val="10"/>
        <color rgb="FFFF0000"/>
        <rFont val="Arial"/>
        <family val="2"/>
      </rPr>
      <t>&amp; 2019</t>
    </r>
  </si>
  <si>
    <r>
      <rPr>
        <sz val="10"/>
        <color rgb="FFFF0000"/>
        <rFont val="Arial"/>
        <family val="2"/>
      </rPr>
      <t xml:space="preserve">Uni Groningen &amp; </t>
    </r>
    <r>
      <rPr>
        <sz val="10"/>
        <color theme="1"/>
        <rFont val="Arial"/>
        <family val="2"/>
      </rPr>
      <t>Uni HH</t>
    </r>
  </si>
  <si>
    <r>
      <rPr>
        <sz val="10"/>
        <color rgb="FFFF0000"/>
        <rFont val="Arial"/>
        <family val="2"/>
      </rPr>
      <t xml:space="preserve">Bottom trawl, </t>
    </r>
    <r>
      <rPr>
        <sz val="10"/>
        <rFont val="Arial"/>
        <family val="2"/>
      </rPr>
      <t>ship-based</t>
    </r>
  </si>
  <si>
    <t>hectare</t>
  </si>
  <si>
    <t>Various, contact: Manfred Zeiler (BSH)</t>
  </si>
  <si>
    <t>Eems monitoring - Waddenvereniging WFD</t>
  </si>
  <si>
    <t>Eems monitoring - Waddenvereniging Stake net</t>
  </si>
  <si>
    <t>Inventory Fish monitoring and research SWIMWAY Wadden Sea</t>
  </si>
  <si>
    <t>Ms Paddy Walker, including input by Mr Ralf Vorberg and Mr Andreas Dänhardt</t>
  </si>
  <si>
    <t>UPDATES</t>
  </si>
  <si>
    <t>Date</t>
  </si>
  <si>
    <t>Author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</si>
</sst>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textRotation="90" wrapText="1"/>
    </xf>
    <xf numFmtId="0" fontId="3" fillId="0" borderId="0" xfId="0" applyFont="1" applyAlignment="1">
      <alignment vertical="center" textRotation="90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0" xfId="1" applyNumberFormat="1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NumberFormat="1" applyFont="1" applyFill="1" applyAlignment="1">
      <alignment horizontal="left" vertical="center"/>
    </xf>
    <xf numFmtId="0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4" borderId="0" xfId="0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4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10" fillId="0" borderId="0" xfId="0" applyFont="1"/>
    <xf numFmtId="0" fontId="11" fillId="0" borderId="2" xfId="0" applyFont="1" applyBorder="1" applyAlignment="1">
      <alignment vertical="center"/>
    </xf>
    <xf numFmtId="0" fontId="10" fillId="5" borderId="0" xfId="0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2" fillId="5" borderId="1" xfId="0" applyFont="1" applyFill="1" applyBorder="1" applyAlignment="1">
      <alignment vertical="center"/>
    </xf>
    <xf numFmtId="0" fontId="10" fillId="5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general" vertical="center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vertical="center" textRotation="0" indent="0" justifyLastLine="0" shrinkToFit="0" readingOrder="0"/>
    </dxf>
  </dxfs>
  <tableStyles count="0" defaultTableStyle="TableStyleMedium2" defaultPivotStyle="PivotStyleLight16"/>
  <colors>
    <mruColors>
      <color rgb="FF00B7E5"/>
      <color rgb="FF0078B6"/>
      <color rgb="FF003047"/>
      <color rgb="FFF6B332"/>
      <color rgb="FF72C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Species</c:v>
                </c:pt>
              </c:strCache>
            </c:strRef>
          </c:tx>
          <c:spPr>
            <a:solidFill>
              <a:srgbClr val="003047"/>
            </a:solidFill>
            <a:ln>
              <a:noFill/>
            </a:ln>
            <a:effectLst/>
          </c:spPr>
          <c:invertIfNegative val="0"/>
          <c:cat>
            <c:strRef>
              <c:f>'Figure 2'!$A$2:$A$34</c:f>
              <c:strCache>
                <c:ptCount val="33"/>
                <c:pt idx="1">
                  <c:v>Stow  net Jade Bay, 2 stations: Südstrand and Tossens</c:v>
                </c:pt>
                <c:pt idx="2">
                  <c:v>Fish monitoring SH Wadden Sea (Meldorf Bight 3 stations; Hörnum deep 3 stations)</c:v>
                </c:pt>
                <c:pt idx="3">
                  <c:v>Stow net Lower Saxon Wadden Sea coast (4 stations between Weser and Ems)</c:v>
                </c:pt>
                <c:pt idx="4">
                  <c:v>Stow net Eider, Elbe, Weser, Ems estuaries WFD</c:v>
                </c:pt>
                <c:pt idx="5">
                  <c:v>Demersal Young Fish Survey</c:v>
                </c:pt>
                <c:pt idx="6">
                  <c:v>AWI Sylt</c:v>
                </c:pt>
                <c:pt idx="7">
                  <c:v>AWI Langeoog</c:v>
                </c:pt>
                <c:pt idx="8">
                  <c:v>Saltmarshes INTERFACE</c:v>
                </c:pt>
                <c:pt idx="9">
                  <c:v>Saltmarshes RWE/ Dea</c:v>
                </c:pt>
                <c:pt idx="10">
                  <c:v>Saltmarshes Hochschule Bremen</c:v>
                </c:pt>
                <c:pt idx="11">
                  <c:v>Saltmarshes Coastal Ecology course Uni HH IMF</c:v>
                </c:pt>
                <c:pt idx="12">
                  <c:v>Saltmarshes/ Oyster reef Schiermonnikoog Unis Groningen &amp; HH IMF</c:v>
                </c:pt>
                <c:pt idx="13">
                  <c:v>Cooling water Wilhelmshaven (E.on/ UNIPER)</c:v>
                </c:pt>
                <c:pt idx="14">
                  <c:v>Cooling water Wilhelmshaven (GDF SUEZ/ ENGIE)</c:v>
                </c:pt>
                <c:pt idx="15">
                  <c:v>Oyster reef</c:v>
                </c:pt>
                <c:pt idx="16">
                  <c:v>Senckenberg dredge survey Jade</c:v>
                </c:pt>
                <c:pt idx="17">
                  <c:v>BSH/ StUK Beam trawl surveys</c:v>
                </c:pt>
                <c:pt idx="18">
                  <c:v>German Autumn Survey in the Exclusive Economic Zone</c:v>
                </c:pt>
                <c:pt idx="19">
                  <c:v>ICES's International Bottom Trawl Survey</c:v>
                </c:pt>
                <c:pt idx="20">
                  <c:v>Herring Acoustic Survey</c:v>
                </c:pt>
                <c:pt idx="21">
                  <c:v>Seabird fyke catches Uni Hamburg, Hooge (SH Wadden Sea)</c:v>
                </c:pt>
                <c:pt idx="22">
                  <c:v>Seabird fyke catches Uni Hamburg, Neufeld (Elbe estuary)</c:v>
                </c:pt>
                <c:pt idx="23">
                  <c:v>Demersal Fish Survey</c:v>
                </c:pt>
                <c:pt idx="24">
                  <c:v>WMR fyke</c:v>
                </c:pt>
                <c:pt idx="25">
                  <c:v>NIOZ fyke</c:v>
                </c:pt>
                <c:pt idx="26">
                  <c:v>Experimental fyke: under Schiermonnikoog; coast near Lauwersoog </c:v>
                </c:pt>
                <c:pt idx="27">
                  <c:v>WFD Eems monitoring</c:v>
                </c:pt>
                <c:pt idx="28">
                  <c:v>Eems monitoring - Waddenvereniging WFD</c:v>
                </c:pt>
                <c:pt idx="29">
                  <c:v>Eems monitoring - Waddenvereniging Stake net</c:v>
                </c:pt>
                <c:pt idx="30">
                  <c:v>Ruim Baan voor Vissen</c:v>
                </c:pt>
                <c:pt idx="31">
                  <c:v>Hallumerryt</c:v>
                </c:pt>
                <c:pt idx="32">
                  <c:v>Vissen voor Verbinding</c:v>
                </c:pt>
              </c:strCache>
            </c:strRef>
          </c:cat>
          <c:val>
            <c:numRef>
              <c:f>'Figure 2'!$B$2:$B$34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D-427B-9C98-AD15CFD2ED19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Population</c:v>
                </c:pt>
              </c:strCache>
            </c:strRef>
          </c:tx>
          <c:spPr>
            <a:solidFill>
              <a:srgbClr val="0078B6"/>
            </a:solidFill>
            <a:ln>
              <a:noFill/>
            </a:ln>
            <a:effectLst/>
          </c:spPr>
          <c:invertIfNegative val="0"/>
          <c:cat>
            <c:strRef>
              <c:f>'Figure 2'!$A$2:$A$34</c:f>
              <c:strCache>
                <c:ptCount val="33"/>
                <c:pt idx="1">
                  <c:v>Stow  net Jade Bay, 2 stations: Südstrand and Tossens</c:v>
                </c:pt>
                <c:pt idx="2">
                  <c:v>Fish monitoring SH Wadden Sea (Meldorf Bight 3 stations; Hörnum deep 3 stations)</c:v>
                </c:pt>
                <c:pt idx="3">
                  <c:v>Stow net Lower Saxon Wadden Sea coast (4 stations between Weser and Ems)</c:v>
                </c:pt>
                <c:pt idx="4">
                  <c:v>Stow net Eider, Elbe, Weser, Ems estuaries WFD</c:v>
                </c:pt>
                <c:pt idx="5">
                  <c:v>Demersal Young Fish Survey</c:v>
                </c:pt>
                <c:pt idx="6">
                  <c:v>AWI Sylt</c:v>
                </c:pt>
                <c:pt idx="7">
                  <c:v>AWI Langeoog</c:v>
                </c:pt>
                <c:pt idx="8">
                  <c:v>Saltmarshes INTERFACE</c:v>
                </c:pt>
                <c:pt idx="9">
                  <c:v>Saltmarshes RWE/ Dea</c:v>
                </c:pt>
                <c:pt idx="10">
                  <c:v>Saltmarshes Hochschule Bremen</c:v>
                </c:pt>
                <c:pt idx="11">
                  <c:v>Saltmarshes Coastal Ecology course Uni HH IMF</c:v>
                </c:pt>
                <c:pt idx="12">
                  <c:v>Saltmarshes/ Oyster reef Schiermonnikoog Unis Groningen &amp; HH IMF</c:v>
                </c:pt>
                <c:pt idx="13">
                  <c:v>Cooling water Wilhelmshaven (E.on/ UNIPER)</c:v>
                </c:pt>
                <c:pt idx="14">
                  <c:v>Cooling water Wilhelmshaven (GDF SUEZ/ ENGIE)</c:v>
                </c:pt>
                <c:pt idx="15">
                  <c:v>Oyster reef</c:v>
                </c:pt>
                <c:pt idx="16">
                  <c:v>Senckenberg dredge survey Jade</c:v>
                </c:pt>
                <c:pt idx="17">
                  <c:v>BSH/ StUK Beam trawl surveys</c:v>
                </c:pt>
                <c:pt idx="18">
                  <c:v>German Autumn Survey in the Exclusive Economic Zone</c:v>
                </c:pt>
                <c:pt idx="19">
                  <c:v>ICES's International Bottom Trawl Survey</c:v>
                </c:pt>
                <c:pt idx="20">
                  <c:v>Herring Acoustic Survey</c:v>
                </c:pt>
                <c:pt idx="21">
                  <c:v>Seabird fyke catches Uni Hamburg, Hooge (SH Wadden Sea)</c:v>
                </c:pt>
                <c:pt idx="22">
                  <c:v>Seabird fyke catches Uni Hamburg, Neufeld (Elbe estuary)</c:v>
                </c:pt>
                <c:pt idx="23">
                  <c:v>Demersal Fish Survey</c:v>
                </c:pt>
                <c:pt idx="24">
                  <c:v>WMR fyke</c:v>
                </c:pt>
                <c:pt idx="25">
                  <c:v>NIOZ fyke</c:v>
                </c:pt>
                <c:pt idx="26">
                  <c:v>Experimental fyke: under Schiermonnikoog; coast near Lauwersoog </c:v>
                </c:pt>
                <c:pt idx="27">
                  <c:v>WFD Eems monitoring</c:v>
                </c:pt>
                <c:pt idx="28">
                  <c:v>Eems monitoring - Waddenvereniging WFD</c:v>
                </c:pt>
                <c:pt idx="29">
                  <c:v>Eems monitoring - Waddenvereniging Stake net</c:v>
                </c:pt>
                <c:pt idx="30">
                  <c:v>Ruim Baan voor Vissen</c:v>
                </c:pt>
                <c:pt idx="31">
                  <c:v>Hallumerryt</c:v>
                </c:pt>
                <c:pt idx="32">
                  <c:v>Vissen voor Verbinding</c:v>
                </c:pt>
              </c:strCache>
            </c:strRef>
          </c:cat>
          <c:val>
            <c:numRef>
              <c:f>'Figure 2'!$C$2:$C$34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CD-427B-9C98-AD15CFD2ED19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Community</c:v>
                </c:pt>
              </c:strCache>
            </c:strRef>
          </c:tx>
          <c:spPr>
            <a:solidFill>
              <a:srgbClr val="00B7E5"/>
            </a:solidFill>
            <a:ln>
              <a:noFill/>
            </a:ln>
            <a:effectLst/>
          </c:spPr>
          <c:invertIfNegative val="0"/>
          <c:cat>
            <c:strRef>
              <c:f>'Figure 2'!$A$2:$A$34</c:f>
              <c:strCache>
                <c:ptCount val="33"/>
                <c:pt idx="1">
                  <c:v>Stow  net Jade Bay, 2 stations: Südstrand and Tossens</c:v>
                </c:pt>
                <c:pt idx="2">
                  <c:v>Fish monitoring SH Wadden Sea (Meldorf Bight 3 stations; Hörnum deep 3 stations)</c:v>
                </c:pt>
                <c:pt idx="3">
                  <c:v>Stow net Lower Saxon Wadden Sea coast (4 stations between Weser and Ems)</c:v>
                </c:pt>
                <c:pt idx="4">
                  <c:v>Stow net Eider, Elbe, Weser, Ems estuaries WFD</c:v>
                </c:pt>
                <c:pt idx="5">
                  <c:v>Demersal Young Fish Survey</c:v>
                </c:pt>
                <c:pt idx="6">
                  <c:v>AWI Sylt</c:v>
                </c:pt>
                <c:pt idx="7">
                  <c:v>AWI Langeoog</c:v>
                </c:pt>
                <c:pt idx="8">
                  <c:v>Saltmarshes INTERFACE</c:v>
                </c:pt>
                <c:pt idx="9">
                  <c:v>Saltmarshes RWE/ Dea</c:v>
                </c:pt>
                <c:pt idx="10">
                  <c:v>Saltmarshes Hochschule Bremen</c:v>
                </c:pt>
                <c:pt idx="11">
                  <c:v>Saltmarshes Coastal Ecology course Uni HH IMF</c:v>
                </c:pt>
                <c:pt idx="12">
                  <c:v>Saltmarshes/ Oyster reef Schiermonnikoog Unis Groningen &amp; HH IMF</c:v>
                </c:pt>
                <c:pt idx="13">
                  <c:v>Cooling water Wilhelmshaven (E.on/ UNIPER)</c:v>
                </c:pt>
                <c:pt idx="14">
                  <c:v>Cooling water Wilhelmshaven (GDF SUEZ/ ENGIE)</c:v>
                </c:pt>
                <c:pt idx="15">
                  <c:v>Oyster reef</c:v>
                </c:pt>
                <c:pt idx="16">
                  <c:v>Senckenberg dredge survey Jade</c:v>
                </c:pt>
                <c:pt idx="17">
                  <c:v>BSH/ StUK Beam trawl surveys</c:v>
                </c:pt>
                <c:pt idx="18">
                  <c:v>German Autumn Survey in the Exclusive Economic Zone</c:v>
                </c:pt>
                <c:pt idx="19">
                  <c:v>ICES's International Bottom Trawl Survey</c:v>
                </c:pt>
                <c:pt idx="20">
                  <c:v>Herring Acoustic Survey</c:v>
                </c:pt>
                <c:pt idx="21">
                  <c:v>Seabird fyke catches Uni Hamburg, Hooge (SH Wadden Sea)</c:v>
                </c:pt>
                <c:pt idx="22">
                  <c:v>Seabird fyke catches Uni Hamburg, Neufeld (Elbe estuary)</c:v>
                </c:pt>
                <c:pt idx="23">
                  <c:v>Demersal Fish Survey</c:v>
                </c:pt>
                <c:pt idx="24">
                  <c:v>WMR fyke</c:v>
                </c:pt>
                <c:pt idx="25">
                  <c:v>NIOZ fyke</c:v>
                </c:pt>
                <c:pt idx="26">
                  <c:v>Experimental fyke: under Schiermonnikoog; coast near Lauwersoog </c:v>
                </c:pt>
                <c:pt idx="27">
                  <c:v>WFD Eems monitoring</c:v>
                </c:pt>
                <c:pt idx="28">
                  <c:v>Eems monitoring - Waddenvereniging WFD</c:v>
                </c:pt>
                <c:pt idx="29">
                  <c:v>Eems monitoring - Waddenvereniging Stake net</c:v>
                </c:pt>
                <c:pt idx="30">
                  <c:v>Ruim Baan voor Vissen</c:v>
                </c:pt>
                <c:pt idx="31">
                  <c:v>Hallumerryt</c:v>
                </c:pt>
                <c:pt idx="32">
                  <c:v>Vissen voor Verbinding</c:v>
                </c:pt>
              </c:strCache>
            </c:strRef>
          </c:cat>
          <c:val>
            <c:numRef>
              <c:f>'Figure 2'!$D$2:$D$34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D-427B-9C98-AD15CFD2ED19}"/>
            </c:ext>
          </c:extLst>
        </c:ser>
        <c:ser>
          <c:idx val="3"/>
          <c:order val="3"/>
          <c:tx>
            <c:strRef>
              <c:f>'Figure 2'!$E$1</c:f>
              <c:strCache>
                <c:ptCount val="1"/>
                <c:pt idx="0">
                  <c:v>Ecosystem</c:v>
                </c:pt>
              </c:strCache>
            </c:strRef>
          </c:tx>
          <c:spPr>
            <a:solidFill>
              <a:srgbClr val="72C596"/>
            </a:solidFill>
            <a:ln>
              <a:noFill/>
            </a:ln>
            <a:effectLst/>
          </c:spPr>
          <c:invertIfNegative val="0"/>
          <c:cat>
            <c:strRef>
              <c:f>'Figure 2'!$A$2:$A$34</c:f>
              <c:strCache>
                <c:ptCount val="33"/>
                <c:pt idx="1">
                  <c:v>Stow  net Jade Bay, 2 stations: Südstrand and Tossens</c:v>
                </c:pt>
                <c:pt idx="2">
                  <c:v>Fish monitoring SH Wadden Sea (Meldorf Bight 3 stations; Hörnum deep 3 stations)</c:v>
                </c:pt>
                <c:pt idx="3">
                  <c:v>Stow net Lower Saxon Wadden Sea coast (4 stations between Weser and Ems)</c:v>
                </c:pt>
                <c:pt idx="4">
                  <c:v>Stow net Eider, Elbe, Weser, Ems estuaries WFD</c:v>
                </c:pt>
                <c:pt idx="5">
                  <c:v>Demersal Young Fish Survey</c:v>
                </c:pt>
                <c:pt idx="6">
                  <c:v>AWI Sylt</c:v>
                </c:pt>
                <c:pt idx="7">
                  <c:v>AWI Langeoog</c:v>
                </c:pt>
                <c:pt idx="8">
                  <c:v>Saltmarshes INTERFACE</c:v>
                </c:pt>
                <c:pt idx="9">
                  <c:v>Saltmarshes RWE/ Dea</c:v>
                </c:pt>
                <c:pt idx="10">
                  <c:v>Saltmarshes Hochschule Bremen</c:v>
                </c:pt>
                <c:pt idx="11">
                  <c:v>Saltmarshes Coastal Ecology course Uni HH IMF</c:v>
                </c:pt>
                <c:pt idx="12">
                  <c:v>Saltmarshes/ Oyster reef Schiermonnikoog Unis Groningen &amp; HH IMF</c:v>
                </c:pt>
                <c:pt idx="13">
                  <c:v>Cooling water Wilhelmshaven (E.on/ UNIPER)</c:v>
                </c:pt>
                <c:pt idx="14">
                  <c:v>Cooling water Wilhelmshaven (GDF SUEZ/ ENGIE)</c:v>
                </c:pt>
                <c:pt idx="15">
                  <c:v>Oyster reef</c:v>
                </c:pt>
                <c:pt idx="16">
                  <c:v>Senckenberg dredge survey Jade</c:v>
                </c:pt>
                <c:pt idx="17">
                  <c:v>BSH/ StUK Beam trawl surveys</c:v>
                </c:pt>
                <c:pt idx="18">
                  <c:v>German Autumn Survey in the Exclusive Economic Zone</c:v>
                </c:pt>
                <c:pt idx="19">
                  <c:v>ICES's International Bottom Trawl Survey</c:v>
                </c:pt>
                <c:pt idx="20">
                  <c:v>Herring Acoustic Survey</c:v>
                </c:pt>
                <c:pt idx="21">
                  <c:v>Seabird fyke catches Uni Hamburg, Hooge (SH Wadden Sea)</c:v>
                </c:pt>
                <c:pt idx="22">
                  <c:v>Seabird fyke catches Uni Hamburg, Neufeld (Elbe estuary)</c:v>
                </c:pt>
                <c:pt idx="23">
                  <c:v>Demersal Fish Survey</c:v>
                </c:pt>
                <c:pt idx="24">
                  <c:v>WMR fyke</c:v>
                </c:pt>
                <c:pt idx="25">
                  <c:v>NIOZ fyke</c:v>
                </c:pt>
                <c:pt idx="26">
                  <c:v>Experimental fyke: under Schiermonnikoog; coast near Lauwersoog </c:v>
                </c:pt>
                <c:pt idx="27">
                  <c:v>WFD Eems monitoring</c:v>
                </c:pt>
                <c:pt idx="28">
                  <c:v>Eems monitoring - Waddenvereniging WFD</c:v>
                </c:pt>
                <c:pt idx="29">
                  <c:v>Eems monitoring - Waddenvereniging Stake net</c:v>
                </c:pt>
                <c:pt idx="30">
                  <c:v>Ruim Baan voor Vissen</c:v>
                </c:pt>
                <c:pt idx="31">
                  <c:v>Hallumerryt</c:v>
                </c:pt>
                <c:pt idx="32">
                  <c:v>Vissen voor Verbinding</c:v>
                </c:pt>
              </c:strCache>
            </c:strRef>
          </c:cat>
          <c:val>
            <c:numRef>
              <c:f>'Figure 2'!$E$2:$E$34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1">
                  <c:v>1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CD-427B-9C98-AD15CFD2ED19}"/>
            </c:ext>
          </c:extLst>
        </c:ser>
        <c:ser>
          <c:idx val="4"/>
          <c:order val="4"/>
          <c:tx>
            <c:strRef>
              <c:f>'Figure 2'!$F$1</c:f>
              <c:strCache>
                <c:ptCount val="1"/>
                <c:pt idx="0">
                  <c:v>Biome</c:v>
                </c:pt>
              </c:strCache>
            </c:strRef>
          </c:tx>
          <c:spPr>
            <a:solidFill>
              <a:srgbClr val="F6B332"/>
            </a:solidFill>
            <a:ln>
              <a:noFill/>
            </a:ln>
            <a:effectLst/>
          </c:spPr>
          <c:invertIfNegative val="0"/>
          <c:cat>
            <c:strRef>
              <c:f>'Figure 2'!$A$2:$A$34</c:f>
              <c:strCache>
                <c:ptCount val="33"/>
                <c:pt idx="1">
                  <c:v>Stow  net Jade Bay, 2 stations: Südstrand and Tossens</c:v>
                </c:pt>
                <c:pt idx="2">
                  <c:v>Fish monitoring SH Wadden Sea (Meldorf Bight 3 stations; Hörnum deep 3 stations)</c:v>
                </c:pt>
                <c:pt idx="3">
                  <c:v>Stow net Lower Saxon Wadden Sea coast (4 stations between Weser and Ems)</c:v>
                </c:pt>
                <c:pt idx="4">
                  <c:v>Stow net Eider, Elbe, Weser, Ems estuaries WFD</c:v>
                </c:pt>
                <c:pt idx="5">
                  <c:v>Demersal Young Fish Survey</c:v>
                </c:pt>
                <c:pt idx="6">
                  <c:v>AWI Sylt</c:v>
                </c:pt>
                <c:pt idx="7">
                  <c:v>AWI Langeoog</c:v>
                </c:pt>
                <c:pt idx="8">
                  <c:v>Saltmarshes INTERFACE</c:v>
                </c:pt>
                <c:pt idx="9">
                  <c:v>Saltmarshes RWE/ Dea</c:v>
                </c:pt>
                <c:pt idx="10">
                  <c:v>Saltmarshes Hochschule Bremen</c:v>
                </c:pt>
                <c:pt idx="11">
                  <c:v>Saltmarshes Coastal Ecology course Uni HH IMF</c:v>
                </c:pt>
                <c:pt idx="12">
                  <c:v>Saltmarshes/ Oyster reef Schiermonnikoog Unis Groningen &amp; HH IMF</c:v>
                </c:pt>
                <c:pt idx="13">
                  <c:v>Cooling water Wilhelmshaven (E.on/ UNIPER)</c:v>
                </c:pt>
                <c:pt idx="14">
                  <c:v>Cooling water Wilhelmshaven (GDF SUEZ/ ENGIE)</c:v>
                </c:pt>
                <c:pt idx="15">
                  <c:v>Oyster reef</c:v>
                </c:pt>
                <c:pt idx="16">
                  <c:v>Senckenberg dredge survey Jade</c:v>
                </c:pt>
                <c:pt idx="17">
                  <c:v>BSH/ StUK Beam trawl surveys</c:v>
                </c:pt>
                <c:pt idx="18">
                  <c:v>German Autumn Survey in the Exclusive Economic Zone</c:v>
                </c:pt>
                <c:pt idx="19">
                  <c:v>ICES's International Bottom Trawl Survey</c:v>
                </c:pt>
                <c:pt idx="20">
                  <c:v>Herring Acoustic Survey</c:v>
                </c:pt>
                <c:pt idx="21">
                  <c:v>Seabird fyke catches Uni Hamburg, Hooge (SH Wadden Sea)</c:v>
                </c:pt>
                <c:pt idx="22">
                  <c:v>Seabird fyke catches Uni Hamburg, Neufeld (Elbe estuary)</c:v>
                </c:pt>
                <c:pt idx="23">
                  <c:v>Demersal Fish Survey</c:v>
                </c:pt>
                <c:pt idx="24">
                  <c:v>WMR fyke</c:v>
                </c:pt>
                <c:pt idx="25">
                  <c:v>NIOZ fyke</c:v>
                </c:pt>
                <c:pt idx="26">
                  <c:v>Experimental fyke: under Schiermonnikoog; coast near Lauwersoog </c:v>
                </c:pt>
                <c:pt idx="27">
                  <c:v>WFD Eems monitoring</c:v>
                </c:pt>
                <c:pt idx="28">
                  <c:v>Eems monitoring - Waddenvereniging WFD</c:v>
                </c:pt>
                <c:pt idx="29">
                  <c:v>Eems monitoring - Waddenvereniging Stake net</c:v>
                </c:pt>
                <c:pt idx="30">
                  <c:v>Ruim Baan voor Vissen</c:v>
                </c:pt>
                <c:pt idx="31">
                  <c:v>Hallumerryt</c:v>
                </c:pt>
                <c:pt idx="32">
                  <c:v>Vissen voor Verbinding</c:v>
                </c:pt>
              </c:strCache>
            </c:strRef>
          </c:cat>
          <c:val>
            <c:numRef>
              <c:f>'Figure 2'!$F$2:$F$34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CD-427B-9C98-AD15CFD2E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1066448"/>
        <c:axId val="1212864528"/>
      </c:barChart>
      <c:catAx>
        <c:axId val="88106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DE"/>
          </a:p>
        </c:txPr>
        <c:crossAx val="1212864528"/>
        <c:crosses val="autoZero"/>
        <c:auto val="1"/>
        <c:lblAlgn val="ctr"/>
        <c:lblOffset val="100"/>
        <c:noMultiLvlLbl val="0"/>
      </c:catAx>
      <c:valAx>
        <c:axId val="1212864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88106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Spatial scale</c:v>
                </c:pt>
              </c:strCache>
            </c:strRef>
          </c:tx>
          <c:spPr>
            <a:solidFill>
              <a:srgbClr val="003047"/>
            </a:solidFill>
            <a:ln>
              <a:noFill/>
            </a:ln>
            <a:effectLst/>
          </c:spPr>
          <c:invertIfNegative val="0"/>
          <c:cat>
            <c:strRef>
              <c:f>'Figure 3'!$A$2:$A$34</c:f>
              <c:strCache>
                <c:ptCount val="33"/>
                <c:pt idx="0">
                  <c:v>Stow net Jade Bay V 8/10</c:v>
                </c:pt>
                <c:pt idx="1">
                  <c:v>Stow  net Jade Bay, 2 stations: Südstrand and Tossens</c:v>
                </c:pt>
                <c:pt idx="2">
                  <c:v>Fish monitoring SH Wadden Sea (Meldorf Bight 3 stations; Hörnum deep 3 stations)</c:v>
                </c:pt>
                <c:pt idx="3">
                  <c:v>Stow net Lower Saxon Wadden Sea coast (4 stations between Weser and Ems)</c:v>
                </c:pt>
                <c:pt idx="4">
                  <c:v>Stow net Eider, Elbe, Weser, Ems estuaries WFD</c:v>
                </c:pt>
                <c:pt idx="5">
                  <c:v>Demersal Young Fish Survey</c:v>
                </c:pt>
                <c:pt idx="6">
                  <c:v>AWI Sylt</c:v>
                </c:pt>
                <c:pt idx="7">
                  <c:v>AWI Langeoog</c:v>
                </c:pt>
                <c:pt idx="8">
                  <c:v>Saltmarshes INTERFACE</c:v>
                </c:pt>
                <c:pt idx="9">
                  <c:v>Saltmarshes RWE/ Dea</c:v>
                </c:pt>
                <c:pt idx="10">
                  <c:v>Saltmarshes Hochschule Bremen</c:v>
                </c:pt>
                <c:pt idx="11">
                  <c:v>Saltmarshes Coastal Ecology course Uni HH IMF</c:v>
                </c:pt>
                <c:pt idx="12">
                  <c:v>Saltmarshes/ Oyster reef Schiermonnikoog Unis Groningen &amp; HH IMF</c:v>
                </c:pt>
                <c:pt idx="13">
                  <c:v>Cooling water Wilhelmshaven (E.on/ UNIPER)</c:v>
                </c:pt>
                <c:pt idx="14">
                  <c:v>Cooling water Wilhelmshaven (GDF SUEZ/ ENGIE)</c:v>
                </c:pt>
                <c:pt idx="15">
                  <c:v>Oyster reef</c:v>
                </c:pt>
                <c:pt idx="16">
                  <c:v>Senckenberg dredge survey Jade</c:v>
                </c:pt>
                <c:pt idx="17">
                  <c:v>BSH/ StUK Beam trawl surveys</c:v>
                </c:pt>
                <c:pt idx="18">
                  <c:v>German Autumn Survey in the Exclusive Economic Zone</c:v>
                </c:pt>
                <c:pt idx="19">
                  <c:v>ICES's International Bottom Trawl Survey</c:v>
                </c:pt>
                <c:pt idx="20">
                  <c:v>Herring Acoustic Survey</c:v>
                </c:pt>
                <c:pt idx="21">
                  <c:v>Seabird fyke catches Uni Hamburg, Hooge (SH Wadden Sea)</c:v>
                </c:pt>
                <c:pt idx="22">
                  <c:v>Seabird fyke catches Uni Hamburg, Neufeld (Elbe estuary)</c:v>
                </c:pt>
                <c:pt idx="23">
                  <c:v>Demersal Fish Survey</c:v>
                </c:pt>
                <c:pt idx="24">
                  <c:v>WMR fyke</c:v>
                </c:pt>
                <c:pt idx="25">
                  <c:v>NIOZ fyke</c:v>
                </c:pt>
                <c:pt idx="26">
                  <c:v>Experimental fyke: under Schiermonnikoog; coast near Lauwersoog </c:v>
                </c:pt>
                <c:pt idx="27">
                  <c:v>WFD Eems monitoring</c:v>
                </c:pt>
                <c:pt idx="28">
                  <c:v>Eems monitoring - Waddenvereniging WFD</c:v>
                </c:pt>
                <c:pt idx="29">
                  <c:v>Eems monitoring - Waddenvereniging Stake net</c:v>
                </c:pt>
                <c:pt idx="30">
                  <c:v>Ruim Baan voor Vissen</c:v>
                </c:pt>
                <c:pt idx="31">
                  <c:v>Hallumerryt</c:v>
                </c:pt>
                <c:pt idx="32">
                  <c:v>Vissen voor Verbinding</c:v>
                </c:pt>
              </c:strCache>
            </c:strRef>
          </c:cat>
          <c:val>
            <c:numRef>
              <c:f>'Figure 3'!$B$2:$B$34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C-499A-A940-E431AC4D0C54}"/>
            </c:ext>
          </c:extLst>
        </c:ser>
        <c:ser>
          <c:idx val="1"/>
          <c:order val="1"/>
          <c:tx>
            <c:strRef>
              <c:f>'Figure 3'!$C$1</c:f>
              <c:strCache>
                <c:ptCount val="1"/>
                <c:pt idx="0">
                  <c:v>Time scale</c:v>
                </c:pt>
              </c:strCache>
            </c:strRef>
          </c:tx>
          <c:spPr>
            <a:solidFill>
              <a:srgbClr val="0078B6"/>
            </a:solidFill>
            <a:ln>
              <a:noFill/>
            </a:ln>
            <a:effectLst/>
          </c:spPr>
          <c:invertIfNegative val="0"/>
          <c:cat>
            <c:strRef>
              <c:f>'Figure 3'!$A$2:$A$34</c:f>
              <c:strCache>
                <c:ptCount val="33"/>
                <c:pt idx="0">
                  <c:v>Stow net Jade Bay V 8/10</c:v>
                </c:pt>
                <c:pt idx="1">
                  <c:v>Stow  net Jade Bay, 2 stations: Südstrand and Tossens</c:v>
                </c:pt>
                <c:pt idx="2">
                  <c:v>Fish monitoring SH Wadden Sea (Meldorf Bight 3 stations; Hörnum deep 3 stations)</c:v>
                </c:pt>
                <c:pt idx="3">
                  <c:v>Stow net Lower Saxon Wadden Sea coast (4 stations between Weser and Ems)</c:v>
                </c:pt>
                <c:pt idx="4">
                  <c:v>Stow net Eider, Elbe, Weser, Ems estuaries WFD</c:v>
                </c:pt>
                <c:pt idx="5">
                  <c:v>Demersal Young Fish Survey</c:v>
                </c:pt>
                <c:pt idx="6">
                  <c:v>AWI Sylt</c:v>
                </c:pt>
                <c:pt idx="7">
                  <c:v>AWI Langeoog</c:v>
                </c:pt>
                <c:pt idx="8">
                  <c:v>Saltmarshes INTERFACE</c:v>
                </c:pt>
                <c:pt idx="9">
                  <c:v>Saltmarshes RWE/ Dea</c:v>
                </c:pt>
                <c:pt idx="10">
                  <c:v>Saltmarshes Hochschule Bremen</c:v>
                </c:pt>
                <c:pt idx="11">
                  <c:v>Saltmarshes Coastal Ecology course Uni HH IMF</c:v>
                </c:pt>
                <c:pt idx="12">
                  <c:v>Saltmarshes/ Oyster reef Schiermonnikoog Unis Groningen &amp; HH IMF</c:v>
                </c:pt>
                <c:pt idx="13">
                  <c:v>Cooling water Wilhelmshaven (E.on/ UNIPER)</c:v>
                </c:pt>
                <c:pt idx="14">
                  <c:v>Cooling water Wilhelmshaven (GDF SUEZ/ ENGIE)</c:v>
                </c:pt>
                <c:pt idx="15">
                  <c:v>Oyster reef</c:v>
                </c:pt>
                <c:pt idx="16">
                  <c:v>Senckenberg dredge survey Jade</c:v>
                </c:pt>
                <c:pt idx="17">
                  <c:v>BSH/ StUK Beam trawl surveys</c:v>
                </c:pt>
                <c:pt idx="18">
                  <c:v>German Autumn Survey in the Exclusive Economic Zone</c:v>
                </c:pt>
                <c:pt idx="19">
                  <c:v>ICES's International Bottom Trawl Survey</c:v>
                </c:pt>
                <c:pt idx="20">
                  <c:v>Herring Acoustic Survey</c:v>
                </c:pt>
                <c:pt idx="21">
                  <c:v>Seabird fyke catches Uni Hamburg, Hooge (SH Wadden Sea)</c:v>
                </c:pt>
                <c:pt idx="22">
                  <c:v>Seabird fyke catches Uni Hamburg, Neufeld (Elbe estuary)</c:v>
                </c:pt>
                <c:pt idx="23">
                  <c:v>Demersal Fish Survey</c:v>
                </c:pt>
                <c:pt idx="24">
                  <c:v>WMR fyke</c:v>
                </c:pt>
                <c:pt idx="25">
                  <c:v>NIOZ fyke</c:v>
                </c:pt>
                <c:pt idx="26">
                  <c:v>Experimental fyke: under Schiermonnikoog; coast near Lauwersoog </c:v>
                </c:pt>
                <c:pt idx="27">
                  <c:v>WFD Eems monitoring</c:v>
                </c:pt>
                <c:pt idx="28">
                  <c:v>Eems monitoring - Waddenvereniging WFD</c:v>
                </c:pt>
                <c:pt idx="29">
                  <c:v>Eems monitoring - Waddenvereniging Stake net</c:v>
                </c:pt>
                <c:pt idx="30">
                  <c:v>Ruim Baan voor Vissen</c:v>
                </c:pt>
                <c:pt idx="31">
                  <c:v>Hallumerryt</c:v>
                </c:pt>
                <c:pt idx="32">
                  <c:v>Vissen voor Verbinding</c:v>
                </c:pt>
              </c:strCache>
            </c:strRef>
          </c:cat>
          <c:val>
            <c:numRef>
              <c:f>'Figure 3'!$C$2:$C$34</c:f>
              <c:numCache>
                <c:formatCode>General</c:formatCode>
                <c:ptCount val="33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3</c:v>
                </c:pt>
                <c:pt idx="8">
                  <c:v>3</c:v>
                </c:pt>
                <c:pt idx="9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7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C-499A-A940-E431AC4D0C54}"/>
            </c:ext>
          </c:extLst>
        </c:ser>
        <c:ser>
          <c:idx val="2"/>
          <c:order val="2"/>
          <c:tx>
            <c:strRef>
              <c:f>'Figure 3'!$D$1</c:f>
              <c:strCache>
                <c:ptCount val="1"/>
                <c:pt idx="0">
                  <c:v>Time -period</c:v>
                </c:pt>
              </c:strCache>
            </c:strRef>
          </c:tx>
          <c:spPr>
            <a:solidFill>
              <a:srgbClr val="00B7E5"/>
            </a:solidFill>
            <a:ln>
              <a:noFill/>
            </a:ln>
            <a:effectLst/>
          </c:spPr>
          <c:invertIfNegative val="0"/>
          <c:cat>
            <c:strRef>
              <c:f>'Figure 3'!$A$2:$A$34</c:f>
              <c:strCache>
                <c:ptCount val="33"/>
                <c:pt idx="0">
                  <c:v>Stow net Jade Bay V 8/10</c:v>
                </c:pt>
                <c:pt idx="1">
                  <c:v>Stow  net Jade Bay, 2 stations: Südstrand and Tossens</c:v>
                </c:pt>
                <c:pt idx="2">
                  <c:v>Fish monitoring SH Wadden Sea (Meldorf Bight 3 stations; Hörnum deep 3 stations)</c:v>
                </c:pt>
                <c:pt idx="3">
                  <c:v>Stow net Lower Saxon Wadden Sea coast (4 stations between Weser and Ems)</c:v>
                </c:pt>
                <c:pt idx="4">
                  <c:v>Stow net Eider, Elbe, Weser, Ems estuaries WFD</c:v>
                </c:pt>
                <c:pt idx="5">
                  <c:v>Demersal Young Fish Survey</c:v>
                </c:pt>
                <c:pt idx="6">
                  <c:v>AWI Sylt</c:v>
                </c:pt>
                <c:pt idx="7">
                  <c:v>AWI Langeoog</c:v>
                </c:pt>
                <c:pt idx="8">
                  <c:v>Saltmarshes INTERFACE</c:v>
                </c:pt>
                <c:pt idx="9">
                  <c:v>Saltmarshes RWE/ Dea</c:v>
                </c:pt>
                <c:pt idx="10">
                  <c:v>Saltmarshes Hochschule Bremen</c:v>
                </c:pt>
                <c:pt idx="11">
                  <c:v>Saltmarshes Coastal Ecology course Uni HH IMF</c:v>
                </c:pt>
                <c:pt idx="12">
                  <c:v>Saltmarshes/ Oyster reef Schiermonnikoog Unis Groningen &amp; HH IMF</c:v>
                </c:pt>
                <c:pt idx="13">
                  <c:v>Cooling water Wilhelmshaven (E.on/ UNIPER)</c:v>
                </c:pt>
                <c:pt idx="14">
                  <c:v>Cooling water Wilhelmshaven (GDF SUEZ/ ENGIE)</c:v>
                </c:pt>
                <c:pt idx="15">
                  <c:v>Oyster reef</c:v>
                </c:pt>
                <c:pt idx="16">
                  <c:v>Senckenberg dredge survey Jade</c:v>
                </c:pt>
                <c:pt idx="17">
                  <c:v>BSH/ StUK Beam trawl surveys</c:v>
                </c:pt>
                <c:pt idx="18">
                  <c:v>German Autumn Survey in the Exclusive Economic Zone</c:v>
                </c:pt>
                <c:pt idx="19">
                  <c:v>ICES's International Bottom Trawl Survey</c:v>
                </c:pt>
                <c:pt idx="20">
                  <c:v>Herring Acoustic Survey</c:v>
                </c:pt>
                <c:pt idx="21">
                  <c:v>Seabird fyke catches Uni Hamburg, Hooge (SH Wadden Sea)</c:v>
                </c:pt>
                <c:pt idx="22">
                  <c:v>Seabird fyke catches Uni Hamburg, Neufeld (Elbe estuary)</c:v>
                </c:pt>
                <c:pt idx="23">
                  <c:v>Demersal Fish Survey</c:v>
                </c:pt>
                <c:pt idx="24">
                  <c:v>WMR fyke</c:v>
                </c:pt>
                <c:pt idx="25">
                  <c:v>NIOZ fyke</c:v>
                </c:pt>
                <c:pt idx="26">
                  <c:v>Experimental fyke: under Schiermonnikoog; coast near Lauwersoog </c:v>
                </c:pt>
                <c:pt idx="27">
                  <c:v>WFD Eems monitoring</c:v>
                </c:pt>
                <c:pt idx="28">
                  <c:v>Eems monitoring - Waddenvereniging WFD</c:v>
                </c:pt>
                <c:pt idx="29">
                  <c:v>Eems monitoring - Waddenvereniging Stake net</c:v>
                </c:pt>
                <c:pt idx="30">
                  <c:v>Ruim Baan voor Vissen</c:v>
                </c:pt>
                <c:pt idx="31">
                  <c:v>Hallumerryt</c:v>
                </c:pt>
                <c:pt idx="32">
                  <c:v>Vissen voor Verbinding</c:v>
                </c:pt>
              </c:strCache>
            </c:strRef>
          </c:cat>
          <c:val>
            <c:numRef>
              <c:f>'Figure 3'!$D$2:$D$34</c:f>
              <c:numCache>
                <c:formatCode>General</c:formatCode>
                <c:ptCount val="33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7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C-499A-A940-E431AC4D0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0531664"/>
        <c:axId val="1263123616"/>
      </c:barChart>
      <c:catAx>
        <c:axId val="102053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DE"/>
          </a:p>
        </c:txPr>
        <c:crossAx val="1263123616"/>
        <c:crosses val="autoZero"/>
        <c:auto val="1"/>
        <c:lblAlgn val="ctr"/>
        <c:lblOffset val="100"/>
        <c:noMultiLvlLbl val="0"/>
      </c:catAx>
      <c:valAx>
        <c:axId val="126312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02053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5</xdr:row>
      <xdr:rowOff>28574</xdr:rowOff>
    </xdr:from>
    <xdr:to>
      <xdr:col>5</xdr:col>
      <xdr:colOff>152400</xdr:colOff>
      <xdr:row>17</xdr:row>
      <xdr:rowOff>38099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8CF4D28-FC45-47C9-9CC3-B6E8018C0279}"/>
            </a:ext>
          </a:extLst>
        </xdr:cNvPr>
        <xdr:cNvSpPr txBox="1"/>
      </xdr:nvSpPr>
      <xdr:spPr>
        <a:xfrm>
          <a:off x="66676" y="981074"/>
          <a:ext cx="5524499" cy="218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Georgia" panose="02040502050405020303" pitchFamily="18" charset="0"/>
            </a:rPr>
            <a:t>At WG-SWIMWAY 19-1, group members presented short outlines for initiation projects for SWIMWAY. Amongst these was Monitoring/Data exchange and access for SWIMWAY Wadden Sea. </a:t>
          </a:r>
        </a:p>
        <a:p>
          <a:endParaRPr lang="de-DE" sz="1100">
            <a:latin typeface="Georgia" panose="02040502050405020303" pitchFamily="18" charset="0"/>
          </a:endParaRPr>
        </a:p>
        <a:p>
          <a:r>
            <a:rPr lang="de-DE" sz="1100">
              <a:latin typeface="Georgia" panose="02040502050405020303" pitchFamily="18" charset="0"/>
            </a:rPr>
            <a:t>Ms Paddy Walker was commissioned to compile a SWIMWAY monitoring report and an inventory trilateral fish monitoring, including implications for the setup of a trilateral expert group fish. Ms Walker presented a draft of the is report at SWIMWAY 19-3 meeting in Leeuwarden on 2 December 2019.</a:t>
          </a:r>
        </a:p>
        <a:p>
          <a:r>
            <a:rPr lang="de-DE" sz="1100">
              <a:latin typeface="Georgia" panose="02040502050405020303" pitchFamily="18" charset="0"/>
            </a:rPr>
            <a:t>This inventory is associated to the</a:t>
          </a:r>
          <a:r>
            <a:rPr lang="de-DE" sz="1100" baseline="0">
              <a:latin typeface="Georgia" panose="02040502050405020303" pitchFamily="18" charset="0"/>
            </a:rPr>
            <a:t> final monitoring report (</a:t>
          </a:r>
          <a:r>
            <a:rPr lang="de-DE" sz="1100" baseline="0">
              <a:solidFill>
                <a:srgbClr val="FF0000"/>
              </a:solidFill>
              <a:latin typeface="Georgia" panose="02040502050405020303" pitchFamily="18" charset="0"/>
            </a:rPr>
            <a:t>to be adopted).</a:t>
          </a:r>
        </a:p>
        <a:p>
          <a:endParaRPr lang="de-DE" sz="1100" baseline="0">
            <a:latin typeface="Georgia" panose="02040502050405020303" pitchFamily="18" charset="0"/>
          </a:endParaRPr>
        </a:p>
        <a:p>
          <a:r>
            <a:rPr lang="de-DE" sz="1100" baseline="0">
              <a:latin typeface="Georgia" panose="02040502050405020303" pitchFamily="18" charset="0"/>
            </a:rPr>
            <a:t>At WG-SWIMWAY 20-2 on 22 June 2020 it was decided that this inventory should be regularly updated by </a:t>
          </a:r>
          <a:r>
            <a:rPr lang="de-DE" sz="1100" baseline="0">
              <a:solidFill>
                <a:srgbClr val="FF0000"/>
              </a:solidFill>
              <a:latin typeface="Georgia" panose="02040502050405020303" pitchFamily="18" charset="0"/>
            </a:rPr>
            <a:t>TBD. </a:t>
          </a:r>
          <a:r>
            <a:rPr lang="de-DE" sz="1100">
              <a:solidFill>
                <a:srgbClr val="FF0000"/>
              </a:solidFill>
              <a:latin typeface="Georgia" panose="02040502050405020303" pitchFamily="18" charset="0"/>
            </a:rPr>
            <a:t> </a:t>
          </a:r>
          <a:endParaRPr lang="en-DE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120650</xdr:colOff>
      <xdr:row>9</xdr:row>
      <xdr:rowOff>107950</xdr:rowOff>
    </xdr:from>
    <xdr:to>
      <xdr:col>18</xdr:col>
      <xdr:colOff>603250</xdr:colOff>
      <xdr:row>48</xdr:row>
      <xdr:rowOff>114300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F6AAEB6-18CB-4535-A1DB-9A0B3596F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146050</xdr:rowOff>
    </xdr:from>
    <xdr:to>
      <xdr:col>12</xdr:col>
      <xdr:colOff>628650</xdr:colOff>
      <xdr:row>38</xdr:row>
      <xdr:rowOff>50800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E97E8C8-7900-42AF-94B3-AD75E19C3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3" displayName="Tabel3" ref="A1:W8" totalsRowShown="0" headerRowDxfId="26" dataDxfId="24" headerRowBorderDxfId="25" tableBorderDxfId="23">
  <autoFilter ref="A1:W8" xr:uid="{00000000-0009-0000-0100-000003000000}"/>
  <tableColumns count="23">
    <tableColumn id="1" xr3:uid="{00000000-0010-0000-0200-000001000000}" name="Name" dataDxfId="22"/>
    <tableColumn id="2" xr3:uid="{00000000-0010-0000-0200-000002000000}" name="Acronym" dataDxfId="21"/>
    <tableColumn id="3" xr3:uid="{00000000-0010-0000-0200-000003000000}" name="Country" dataDxfId="20"/>
    <tableColumn id="4" xr3:uid="{00000000-0010-0000-0200-000004000000}" name="Objective" dataDxfId="19"/>
    <tableColumn id="5" xr3:uid="{00000000-0010-0000-0200-000005000000}" name="Years" dataDxfId="18"/>
    <tableColumn id="6" xr3:uid="{00000000-0010-0000-0200-000006000000}" name="Period" dataDxfId="17"/>
    <tableColumn id="7" xr3:uid="{00000000-0010-0000-0200-000007000000}" name="Months" dataDxfId="16"/>
    <tableColumn id="8" xr3:uid="{00000000-0010-0000-0200-000008000000}" name="Gear" dataDxfId="15"/>
    <tableColumn id="9" xr3:uid="{00000000-0010-0000-0200-000009000000}" name="Parameters collected" dataDxfId="14"/>
    <tableColumn id="10" xr3:uid="{00000000-0010-0000-0200-00000A000000}" name="Effort correction" dataDxfId="13"/>
    <tableColumn id="11" xr3:uid="{00000000-0010-0000-0200-00000B000000}" name="Data owner" dataDxfId="12"/>
    <tableColumn id="12" xr3:uid="{00000000-0010-0000-0200-00000C000000}" name="Responsible scientist" dataDxfId="11"/>
    <tableColumn id="13" xr3:uid="{00000000-0010-0000-0200-00000D000000}" name="Literature" dataDxfId="10"/>
    <tableColumn id="14" xr3:uid="{00000000-0010-0000-0200-00000E000000}" name="Further utilization of samples" dataDxfId="9"/>
    <tableColumn id="15" xr3:uid="{00000000-0010-0000-0200-00000F000000}" name="URL" dataDxfId="8"/>
    <tableColumn id="16" xr3:uid="{00000000-0010-0000-0200-000010000000}" name="Species" dataDxfId="7"/>
    <tableColumn id="17" xr3:uid="{00000000-0010-0000-0200-000011000000}" name="Population" dataDxfId="6"/>
    <tableColumn id="18" xr3:uid="{00000000-0010-0000-0200-000012000000}" name="Community" dataDxfId="5"/>
    <tableColumn id="19" xr3:uid="{00000000-0010-0000-0200-000013000000}" name="Ecosystem" dataDxfId="4"/>
    <tableColumn id="20" xr3:uid="{00000000-0010-0000-0200-000014000000}" name="Biome" dataDxfId="3"/>
    <tableColumn id="21" xr3:uid="{00000000-0010-0000-0200-000015000000}" name="Spatial scale" dataDxfId="2"/>
    <tableColumn id="22" xr3:uid="{00000000-0010-0000-0200-000016000000}" name="Time scale" dataDxfId="1"/>
    <tableColumn id="23" xr3:uid="{00000000-0010-0000-0200-000017000000}" name="Time -period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1:W24" totalsRowShown="0" headerRowDxfId="76" dataDxfId="75">
  <autoFilter ref="A1:W24" xr:uid="{00000000-0009-0000-0100-000002000000}"/>
  <tableColumns count="23">
    <tableColumn id="1" xr3:uid="{00000000-0010-0000-0000-000001000000}" name="Name" dataDxfId="74"/>
    <tableColumn id="2" xr3:uid="{00000000-0010-0000-0000-000002000000}" name="Acronym" dataDxfId="73"/>
    <tableColumn id="3" xr3:uid="{00000000-0010-0000-0000-000003000000}" name="Country_county" dataDxfId="72"/>
    <tableColumn id="4" xr3:uid="{00000000-0010-0000-0000-000004000000}" name="Objective" dataDxfId="71"/>
    <tableColumn id="5" xr3:uid="{00000000-0010-0000-0000-000005000000}" name="Years" dataDxfId="70"/>
    <tableColumn id="6" xr3:uid="{00000000-0010-0000-0000-000006000000}" name="Period" dataDxfId="69"/>
    <tableColumn id="7" xr3:uid="{00000000-0010-0000-0000-000007000000}" name="Months" dataDxfId="68"/>
    <tableColumn id="8" xr3:uid="{00000000-0010-0000-0000-000008000000}" name="Gear" dataDxfId="67"/>
    <tableColumn id="9" xr3:uid="{00000000-0010-0000-0000-000009000000}" name="Parameters collected" dataDxfId="66"/>
    <tableColumn id="10" xr3:uid="{00000000-0010-0000-0000-00000A000000}" name="Effort correction" dataDxfId="65"/>
    <tableColumn id="11" xr3:uid="{00000000-0010-0000-0000-00000B000000}" name="Data owner" dataDxfId="64"/>
    <tableColumn id="12" xr3:uid="{00000000-0010-0000-0000-00000C000000}" name="Responsible scientist" dataDxfId="63"/>
    <tableColumn id="13" xr3:uid="{00000000-0010-0000-0000-00000D000000}" name="Literature" dataDxfId="62"/>
    <tableColumn id="14" xr3:uid="{00000000-0010-0000-0000-00000E000000}" name="Further utilization of samples" dataDxfId="61"/>
    <tableColumn id="15" xr3:uid="{00000000-0010-0000-0000-00000F000000}" name="URL" dataDxfId="60"/>
    <tableColumn id="16" xr3:uid="{00000000-0010-0000-0000-000010000000}" name="Species" dataDxfId="59"/>
    <tableColumn id="17" xr3:uid="{00000000-0010-0000-0000-000011000000}" name="Population" dataDxfId="58"/>
    <tableColumn id="18" xr3:uid="{00000000-0010-0000-0000-000012000000}" name="Community" dataDxfId="57"/>
    <tableColumn id="19" xr3:uid="{00000000-0010-0000-0000-000013000000}" name="Ecosystem" dataDxfId="56"/>
    <tableColumn id="20" xr3:uid="{00000000-0010-0000-0000-000014000000}" name="Biome" dataDxfId="55"/>
    <tableColumn id="21" xr3:uid="{00000000-0010-0000-0000-000015000000}" name="Spatial scale" dataDxfId="54"/>
    <tableColumn id="22" xr3:uid="{00000000-0010-0000-0000-000016000000}" name="Time scale" dataDxfId="53"/>
    <tableColumn id="23" xr3:uid="{00000000-0010-0000-0000-000017000000}" name="Time -period" dataDxfId="5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1" displayName="Tabel1" ref="A1:W11" totalsRowShown="0" headerRowDxfId="51" dataDxfId="50">
  <autoFilter ref="A1:W11" xr:uid="{00000000-0009-0000-0100-000001000000}"/>
  <tableColumns count="23">
    <tableColumn id="1" xr3:uid="{00000000-0010-0000-0100-000001000000}" name="Name" dataDxfId="49"/>
    <tableColumn id="2" xr3:uid="{00000000-0010-0000-0100-000002000000}" name="Acronym" dataDxfId="48"/>
    <tableColumn id="3" xr3:uid="{00000000-0010-0000-0100-000003000000}" name="Country_county" dataDxfId="47"/>
    <tableColumn id="4" xr3:uid="{00000000-0010-0000-0100-000004000000}" name="Objective" dataDxfId="46"/>
    <tableColumn id="5" xr3:uid="{00000000-0010-0000-0100-000005000000}" name="Years" dataDxfId="45"/>
    <tableColumn id="6" xr3:uid="{00000000-0010-0000-0100-000006000000}" name="Period" dataDxfId="44"/>
    <tableColumn id="7" xr3:uid="{00000000-0010-0000-0100-000007000000}" name="Months" dataDxfId="43"/>
    <tableColumn id="8" xr3:uid="{00000000-0010-0000-0100-000008000000}" name="Gear" dataDxfId="42"/>
    <tableColumn id="9" xr3:uid="{00000000-0010-0000-0100-000009000000}" name="Parameters collected" dataDxfId="41"/>
    <tableColumn id="10" xr3:uid="{00000000-0010-0000-0100-00000A000000}" name="Effort correction" dataDxfId="40"/>
    <tableColumn id="11" xr3:uid="{00000000-0010-0000-0100-00000B000000}" name="Data owner" dataDxfId="39"/>
    <tableColumn id="12" xr3:uid="{00000000-0010-0000-0100-00000C000000}" name="Responsible scientist" dataDxfId="38"/>
    <tableColumn id="13" xr3:uid="{00000000-0010-0000-0100-00000D000000}" name="Literature" dataDxfId="37"/>
    <tableColumn id="14" xr3:uid="{00000000-0010-0000-0100-00000E000000}" name="Further utilization of samples" dataDxfId="36"/>
    <tableColumn id="15" xr3:uid="{00000000-0010-0000-0100-00000F000000}" name="URL" dataDxfId="35"/>
    <tableColumn id="16" xr3:uid="{00000000-0010-0000-0100-000010000000}" name="Species" dataDxfId="34"/>
    <tableColumn id="17" xr3:uid="{00000000-0010-0000-0100-000011000000}" name="Population" dataDxfId="33"/>
    <tableColumn id="18" xr3:uid="{00000000-0010-0000-0100-000012000000}" name="Community" dataDxfId="32"/>
    <tableColumn id="19" xr3:uid="{00000000-0010-0000-0100-000013000000}" name="Ecosystem" dataDxfId="31"/>
    <tableColumn id="20" xr3:uid="{00000000-0010-0000-0100-000014000000}" name="Biome" dataDxfId="30"/>
    <tableColumn id="21" xr3:uid="{00000000-0010-0000-0100-000015000000}" name="Spatial scale" dataDxfId="29"/>
    <tableColumn id="22" xr3:uid="{00000000-0010-0000-0100-000016000000}" name="Time scale" dataDxfId="28"/>
    <tableColumn id="23" xr3:uid="{00000000-0010-0000-0100-000017000000}" name="Time -period" dataDxfId="2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j@aqua.dtu.d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ssenvoorverbinding.nl/" TargetMode="External"/><Relationship Id="rId2" Type="http://schemas.openxmlformats.org/officeDocument/2006/relationships/hyperlink" Target="http://www.ruimbaanvoorvissen.nl/" TargetMode="External"/><Relationship Id="rId1" Type="http://schemas.openxmlformats.org/officeDocument/2006/relationships/hyperlink" Target="https://wmropendata.wur.nl/site/zoetwatervis/" TargetMode="Externa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740B-53CB-43D4-8171-677F719BBD56}">
  <dimension ref="A1:B21"/>
  <sheetViews>
    <sheetView tabSelected="1" workbookViewId="0">
      <selection activeCell="A22" sqref="A22"/>
    </sheetView>
  </sheetViews>
  <sheetFormatPr defaultRowHeight="14.25" x14ac:dyDescent="0.2"/>
  <cols>
    <col min="1" max="1" width="15.625" style="65" customWidth="1"/>
    <col min="2" max="2" width="28.75" customWidth="1"/>
  </cols>
  <sheetData>
    <row r="1" spans="1:2" ht="18" x14ac:dyDescent="0.25">
      <c r="A1" s="61" t="s">
        <v>291</v>
      </c>
    </row>
    <row r="2" spans="1:2" x14ac:dyDescent="0.2">
      <c r="A2" s="62"/>
    </row>
    <row r="3" spans="1:2" x14ac:dyDescent="0.2">
      <c r="A3" s="63" t="s">
        <v>294</v>
      </c>
      <c r="B3" s="60" t="s">
        <v>295</v>
      </c>
    </row>
    <row r="4" spans="1:2" x14ac:dyDescent="0.2">
      <c r="A4" s="64">
        <v>43989</v>
      </c>
      <c r="B4" s="59" t="s">
        <v>292</v>
      </c>
    </row>
    <row r="20" spans="1:2" x14ac:dyDescent="0.2">
      <c r="A20" s="63" t="s">
        <v>293</v>
      </c>
      <c r="B20" s="59"/>
    </row>
    <row r="21" spans="1:2" x14ac:dyDescent="0.2">
      <c r="A21" s="63" t="s">
        <v>294</v>
      </c>
      <c r="B21" s="60" t="s">
        <v>295</v>
      </c>
    </row>
  </sheetData>
  <phoneticPr fontId="8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="60" zoomScaleNormal="60" workbookViewId="0">
      <selection activeCell="D16" sqref="D16"/>
    </sheetView>
  </sheetViews>
  <sheetFormatPr defaultColWidth="10.625" defaultRowHeight="12.75" x14ac:dyDescent="0.2"/>
  <cols>
    <col min="1" max="1" width="25.875" style="2" customWidth="1"/>
    <col min="2" max="2" width="9.625" style="2" customWidth="1"/>
    <col min="3" max="3" width="9.375" style="2" customWidth="1"/>
    <col min="4" max="4" width="14.375" style="2" customWidth="1"/>
    <col min="5" max="8" width="11.875" style="2" customWidth="1"/>
    <col min="9" max="9" width="21.375" style="2" customWidth="1"/>
    <col min="10" max="10" width="16.625" style="2" customWidth="1"/>
    <col min="11" max="11" width="19.75" style="2" customWidth="1"/>
    <col min="12" max="12" width="21" style="2" customWidth="1"/>
    <col min="13" max="13" width="11.875" style="2" customWidth="1"/>
    <col min="14" max="14" width="28.375" style="2" customWidth="1"/>
    <col min="15" max="16" width="11.875" style="2" customWidth="1"/>
    <col min="17" max="17" width="12.25" style="2" customWidth="1"/>
    <col min="18" max="18" width="12.625" style="2" customWidth="1"/>
    <col min="19" max="20" width="11.875" style="2" customWidth="1"/>
    <col min="21" max="21" width="14" style="2" customWidth="1"/>
    <col min="22" max="22" width="12.25" style="2" customWidth="1"/>
    <col min="23" max="23" width="13.875" style="2" customWidth="1"/>
    <col min="24" max="16384" width="10.625" style="2"/>
  </cols>
  <sheetData>
    <row r="1" spans="1:24" s="5" customFormat="1" x14ac:dyDescent="0.2">
      <c r="A1" s="3" t="s">
        <v>14</v>
      </c>
      <c r="B1" s="3" t="s">
        <v>15</v>
      </c>
      <c r="C1" s="3" t="s">
        <v>201</v>
      </c>
      <c r="D1" s="3" t="s">
        <v>13</v>
      </c>
      <c r="E1" s="3" t="s">
        <v>28</v>
      </c>
      <c r="F1" s="3" t="s">
        <v>161</v>
      </c>
      <c r="G1" s="3" t="s">
        <v>27</v>
      </c>
      <c r="H1" s="3" t="s">
        <v>69</v>
      </c>
      <c r="I1" s="3" t="s">
        <v>26</v>
      </c>
      <c r="J1" s="3" t="s">
        <v>25</v>
      </c>
      <c r="K1" s="3" t="s">
        <v>33</v>
      </c>
      <c r="L1" s="3" t="s">
        <v>37</v>
      </c>
      <c r="M1" s="3" t="s">
        <v>11</v>
      </c>
      <c r="N1" s="3" t="s">
        <v>101</v>
      </c>
      <c r="O1" s="3" t="s">
        <v>12</v>
      </c>
      <c r="P1" s="3" t="s">
        <v>173</v>
      </c>
      <c r="Q1" s="3" t="s">
        <v>174</v>
      </c>
      <c r="R1" s="3" t="s">
        <v>175</v>
      </c>
      <c r="S1" s="3" t="s">
        <v>176</v>
      </c>
      <c r="T1" s="3" t="s">
        <v>177</v>
      </c>
      <c r="U1" s="3" t="s">
        <v>178</v>
      </c>
      <c r="V1" s="3" t="s">
        <v>179</v>
      </c>
      <c r="W1" s="3" t="s">
        <v>180</v>
      </c>
      <c r="X1" s="4"/>
    </row>
    <row r="2" spans="1:24" ht="51" x14ac:dyDescent="0.2">
      <c r="A2" s="6" t="s">
        <v>184</v>
      </c>
      <c r="B2" s="6"/>
      <c r="C2" s="6" t="s">
        <v>185</v>
      </c>
      <c r="D2" s="6" t="s">
        <v>195</v>
      </c>
      <c r="E2" s="6"/>
      <c r="F2" s="6" t="s">
        <v>217</v>
      </c>
      <c r="G2" s="6" t="s">
        <v>164</v>
      </c>
      <c r="H2" s="6" t="s">
        <v>211</v>
      </c>
      <c r="I2" s="6" t="s">
        <v>216</v>
      </c>
      <c r="J2" s="6"/>
      <c r="K2" s="2" t="s">
        <v>199</v>
      </c>
      <c r="L2" s="17" t="s">
        <v>200</v>
      </c>
      <c r="M2" s="6"/>
      <c r="N2" s="6" t="s">
        <v>215</v>
      </c>
      <c r="O2" s="6"/>
      <c r="P2" s="6">
        <v>1</v>
      </c>
      <c r="Q2" s="6">
        <v>1</v>
      </c>
      <c r="R2" s="6">
        <v>1</v>
      </c>
      <c r="S2" s="6">
        <v>1</v>
      </c>
      <c r="T2" s="6">
        <v>0</v>
      </c>
      <c r="U2" s="6"/>
      <c r="V2" s="6"/>
      <c r="W2" s="7"/>
      <c r="X2" s="7"/>
    </row>
    <row r="3" spans="1:24" ht="51" x14ac:dyDescent="0.2">
      <c r="A3" s="6" t="s">
        <v>187</v>
      </c>
      <c r="B3" s="6"/>
      <c r="C3" s="6" t="s">
        <v>185</v>
      </c>
      <c r="D3" s="6" t="s">
        <v>195</v>
      </c>
      <c r="E3" s="6"/>
      <c r="F3" s="6" t="s">
        <v>186</v>
      </c>
      <c r="G3" s="6" t="s">
        <v>44</v>
      </c>
      <c r="H3" s="6"/>
      <c r="I3" s="6"/>
      <c r="J3" s="6"/>
      <c r="K3" s="2" t="s">
        <v>204</v>
      </c>
      <c r="L3" s="6" t="s">
        <v>205</v>
      </c>
      <c r="M3" s="6"/>
      <c r="N3" s="6"/>
      <c r="O3" s="6"/>
      <c r="P3" s="6">
        <v>1</v>
      </c>
      <c r="Q3" s="6"/>
      <c r="R3" s="6"/>
      <c r="S3" s="6"/>
      <c r="T3" s="6">
        <v>0</v>
      </c>
      <c r="U3" s="6"/>
      <c r="V3" s="6"/>
      <c r="W3" s="7"/>
      <c r="X3" s="7"/>
    </row>
    <row r="4" spans="1:24" ht="51" x14ac:dyDescent="0.2">
      <c r="A4" s="6" t="s">
        <v>188</v>
      </c>
      <c r="B4" s="6"/>
      <c r="C4" s="6" t="s">
        <v>185</v>
      </c>
      <c r="D4" s="6" t="s">
        <v>194</v>
      </c>
      <c r="E4" s="6"/>
      <c r="F4" s="6"/>
      <c r="G4" s="6"/>
      <c r="H4" s="6"/>
      <c r="I4" s="6"/>
      <c r="J4" s="6"/>
      <c r="K4" s="6" t="s">
        <v>207</v>
      </c>
      <c r="L4" s="6" t="s">
        <v>206</v>
      </c>
      <c r="M4" s="6"/>
      <c r="N4" s="6"/>
      <c r="O4" s="6"/>
      <c r="P4" s="6">
        <v>1</v>
      </c>
      <c r="Q4" s="6"/>
      <c r="R4" s="6"/>
      <c r="S4" s="6"/>
      <c r="T4" s="6">
        <v>0</v>
      </c>
      <c r="U4" s="6"/>
      <c r="V4" s="6"/>
      <c r="W4" s="7"/>
      <c r="X4" s="7"/>
    </row>
    <row r="5" spans="1:24" ht="25.5" x14ac:dyDescent="0.2">
      <c r="A5" s="6" t="s">
        <v>189</v>
      </c>
      <c r="B5" s="6"/>
      <c r="C5" s="6" t="s">
        <v>185</v>
      </c>
      <c r="D5" s="6" t="s">
        <v>196</v>
      </c>
      <c r="E5" s="6"/>
      <c r="F5" s="6"/>
      <c r="G5" s="6" t="s">
        <v>214</v>
      </c>
      <c r="H5" s="6" t="s">
        <v>213</v>
      </c>
      <c r="I5" s="6"/>
      <c r="J5" s="6"/>
      <c r="K5" s="2" t="s">
        <v>202</v>
      </c>
      <c r="L5" s="6" t="s">
        <v>203</v>
      </c>
      <c r="M5" s="6"/>
      <c r="N5" s="6"/>
      <c r="O5" s="6"/>
      <c r="P5" s="6">
        <v>1</v>
      </c>
      <c r="Q5" s="6"/>
      <c r="R5" s="6"/>
      <c r="S5" s="6"/>
      <c r="T5" s="6">
        <v>0</v>
      </c>
      <c r="U5" s="6"/>
      <c r="V5" s="6"/>
      <c r="W5" s="7"/>
      <c r="X5" s="7"/>
    </row>
    <row r="6" spans="1:24" ht="38.25" x14ac:dyDescent="0.2">
      <c r="A6" s="6" t="s">
        <v>190</v>
      </c>
      <c r="B6" s="6"/>
      <c r="C6" s="6" t="s">
        <v>185</v>
      </c>
      <c r="D6" s="6" t="s">
        <v>198</v>
      </c>
      <c r="E6" s="6"/>
      <c r="F6" s="6"/>
      <c r="G6" s="6" t="s">
        <v>192</v>
      </c>
      <c r="H6" s="6" t="s">
        <v>211</v>
      </c>
      <c r="I6" s="6" t="s">
        <v>212</v>
      </c>
      <c r="J6" s="6"/>
      <c r="K6" s="2" t="s">
        <v>202</v>
      </c>
      <c r="L6" s="6" t="s">
        <v>203</v>
      </c>
      <c r="M6" s="6"/>
      <c r="N6" s="6"/>
      <c r="O6" s="6"/>
      <c r="P6" s="6">
        <v>1</v>
      </c>
      <c r="Q6" s="6">
        <v>0</v>
      </c>
      <c r="R6" s="6"/>
      <c r="S6" s="6"/>
      <c r="T6" s="6">
        <v>0</v>
      </c>
      <c r="U6" s="6"/>
      <c r="V6" s="6"/>
      <c r="W6" s="7"/>
      <c r="X6" s="7"/>
    </row>
    <row r="7" spans="1:24" ht="38.25" x14ac:dyDescent="0.2">
      <c r="A7" s="6" t="s">
        <v>191</v>
      </c>
      <c r="B7" s="6"/>
      <c r="C7" s="6" t="s">
        <v>185</v>
      </c>
      <c r="D7" s="6" t="s">
        <v>197</v>
      </c>
      <c r="E7" s="6"/>
      <c r="F7" s="6"/>
      <c r="G7" s="6" t="s">
        <v>208</v>
      </c>
      <c r="H7" s="6" t="s">
        <v>193</v>
      </c>
      <c r="I7" s="6" t="s">
        <v>209</v>
      </c>
      <c r="J7" s="6" t="s">
        <v>210</v>
      </c>
      <c r="K7" s="8" t="s">
        <v>202</v>
      </c>
      <c r="L7" s="6" t="s">
        <v>203</v>
      </c>
      <c r="M7" s="6"/>
      <c r="N7" s="6"/>
      <c r="O7" s="6"/>
      <c r="P7" s="6">
        <v>1</v>
      </c>
      <c r="Q7" s="6">
        <v>0</v>
      </c>
      <c r="R7" s="6"/>
      <c r="S7" s="6"/>
      <c r="T7" s="6">
        <v>0</v>
      </c>
      <c r="U7" s="6"/>
      <c r="V7" s="6"/>
      <c r="W7" s="7"/>
      <c r="X7" s="7"/>
    </row>
    <row r="8" spans="1:24" ht="25.5" x14ac:dyDescent="0.2">
      <c r="A8" s="6" t="s">
        <v>222</v>
      </c>
      <c r="B8" s="6"/>
      <c r="C8" s="6"/>
      <c r="D8" s="6"/>
      <c r="E8" s="6"/>
      <c r="F8" s="6"/>
      <c r="G8" s="6"/>
      <c r="H8" s="6"/>
      <c r="I8" s="6"/>
      <c r="J8" s="6"/>
      <c r="K8" s="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/>
      <c r="X8" s="7"/>
    </row>
    <row r="9" spans="1:24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  <c r="X9" s="7"/>
    </row>
    <row r="10" spans="1:24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  <c r="X10" s="7"/>
    </row>
    <row r="11" spans="1:24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7"/>
    </row>
    <row r="12" spans="1:24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7"/>
    </row>
    <row r="13" spans="1:24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  <c r="X13" s="7"/>
    </row>
    <row r="14" spans="1:24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7"/>
    </row>
    <row r="15" spans="1:24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9"/>
      <c r="U15" s="9"/>
      <c r="V15" s="6"/>
      <c r="W15" s="7"/>
      <c r="X15" s="7"/>
    </row>
    <row r="16" spans="1:24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7"/>
    </row>
    <row r="17" spans="1:24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7"/>
    </row>
    <row r="18" spans="1:24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7"/>
    </row>
    <row r="19" spans="1:24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</row>
    <row r="20" spans="1:2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7"/>
    </row>
    <row r="21" spans="1:2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7"/>
    </row>
    <row r="22" spans="1:2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7"/>
    </row>
    <row r="23" spans="1:2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7"/>
    </row>
    <row r="24" spans="1:24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</sheetData>
  <hyperlinks>
    <hyperlink ref="L2" r:id="rId1" display="mailto:nj@aqua.dtu.dk" xr:uid="{00000000-0004-0000-0200-000000000000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opLeftCell="A18" zoomScale="80" zoomScaleNormal="80" workbookViewId="0">
      <pane xSplit="1" topLeftCell="U1" activePane="topRight" state="frozen"/>
      <selection pane="topRight" activeCell="U2" sqref="U2:W24"/>
    </sheetView>
  </sheetViews>
  <sheetFormatPr defaultColWidth="24.25" defaultRowHeight="12.75" x14ac:dyDescent="0.2"/>
  <cols>
    <col min="1" max="1" width="52.125" style="10" bestFit="1" customWidth="1"/>
    <col min="2" max="2" width="29.5" style="10" bestFit="1" customWidth="1"/>
    <col min="3" max="3" width="16.375" style="10" bestFit="1" customWidth="1"/>
    <col min="4" max="4" width="30.125" style="10" bestFit="1" customWidth="1"/>
    <col min="5" max="5" width="33.75" style="15" bestFit="1" customWidth="1"/>
    <col min="6" max="6" width="29.875" style="16" bestFit="1" customWidth="1"/>
    <col min="7" max="7" width="29.125" style="2" bestFit="1" customWidth="1"/>
    <col min="8" max="8" width="29.75" style="2" bestFit="1" customWidth="1"/>
    <col min="9" max="9" width="28.25" style="2" bestFit="1" customWidth="1"/>
    <col min="10" max="10" width="16.375" style="10" bestFit="1" customWidth="1"/>
    <col min="11" max="11" width="27.625" style="10" bestFit="1" customWidth="1"/>
    <col min="12" max="12" width="29.5" style="10" bestFit="1" customWidth="1"/>
    <col min="13" max="13" width="30.125" style="10" bestFit="1" customWidth="1"/>
    <col min="14" max="14" width="26.875" style="10" bestFit="1" customWidth="1"/>
    <col min="15" max="15" width="17" style="2" bestFit="1" customWidth="1"/>
    <col min="16" max="16" width="9.875" style="10" bestFit="1" customWidth="1"/>
    <col min="17" max="17" width="12.125" style="10" bestFit="1" customWidth="1"/>
    <col min="18" max="18" width="12.625" style="10" bestFit="1" customWidth="1"/>
    <col min="19" max="19" width="12.375" style="10" bestFit="1" customWidth="1"/>
    <col min="20" max="20" width="8.625" style="10" bestFit="1" customWidth="1"/>
    <col min="21" max="21" width="13.5" style="10" bestFit="1" customWidth="1"/>
    <col min="22" max="22" width="12" style="10" bestFit="1" customWidth="1"/>
    <col min="23" max="23" width="13.375" style="10" bestFit="1" customWidth="1"/>
    <col min="24" max="16384" width="24.25" style="10"/>
  </cols>
  <sheetData>
    <row r="1" spans="1:23" x14ac:dyDescent="0.2">
      <c r="A1" s="11" t="s">
        <v>14</v>
      </c>
      <c r="B1" s="11" t="s">
        <v>15</v>
      </c>
      <c r="C1" s="11" t="s">
        <v>21</v>
      </c>
      <c r="D1" s="11" t="s">
        <v>13</v>
      </c>
      <c r="E1" s="12" t="s">
        <v>28</v>
      </c>
      <c r="F1" s="13" t="s">
        <v>161</v>
      </c>
      <c r="G1" s="14" t="s">
        <v>27</v>
      </c>
      <c r="H1" s="14" t="s">
        <v>69</v>
      </c>
      <c r="I1" s="14" t="s">
        <v>26</v>
      </c>
      <c r="J1" s="11" t="s">
        <v>25</v>
      </c>
      <c r="K1" s="11" t="s">
        <v>33</v>
      </c>
      <c r="L1" s="14" t="s">
        <v>37</v>
      </c>
      <c r="M1" s="11" t="s">
        <v>11</v>
      </c>
      <c r="N1" s="14" t="s">
        <v>101</v>
      </c>
      <c r="O1" s="14" t="s">
        <v>12</v>
      </c>
      <c r="P1" s="11" t="s">
        <v>173</v>
      </c>
      <c r="Q1" s="11" t="s">
        <v>174</v>
      </c>
      <c r="R1" s="11" t="s">
        <v>175</v>
      </c>
      <c r="S1" s="11" t="s">
        <v>176</v>
      </c>
      <c r="T1" s="11" t="s">
        <v>177</v>
      </c>
      <c r="U1" s="11" t="s">
        <v>178</v>
      </c>
      <c r="V1" s="11" t="s">
        <v>179</v>
      </c>
      <c r="W1" s="11" t="s">
        <v>180</v>
      </c>
    </row>
    <row r="2" spans="1:23" ht="63.75" x14ac:dyDescent="0.2">
      <c r="A2" s="10" t="s">
        <v>0</v>
      </c>
      <c r="B2" s="10" t="s">
        <v>0</v>
      </c>
      <c r="C2" s="10" t="s">
        <v>20</v>
      </c>
      <c r="D2" s="10" t="s">
        <v>271</v>
      </c>
      <c r="E2" s="15" t="s">
        <v>30</v>
      </c>
      <c r="F2" s="16" t="s">
        <v>169</v>
      </c>
      <c r="G2" s="2" t="s">
        <v>31</v>
      </c>
      <c r="H2" s="2" t="s">
        <v>272</v>
      </c>
      <c r="I2" s="2" t="s">
        <v>273</v>
      </c>
      <c r="J2" s="10" t="s">
        <v>34</v>
      </c>
      <c r="K2" s="2" t="s">
        <v>35</v>
      </c>
      <c r="L2" s="10" t="s">
        <v>38</v>
      </c>
      <c r="M2" s="2" t="s">
        <v>42</v>
      </c>
      <c r="N2" s="2" t="s">
        <v>102</v>
      </c>
      <c r="P2" s="10">
        <v>1</v>
      </c>
      <c r="Q2" s="10">
        <v>1</v>
      </c>
      <c r="R2" s="10">
        <v>0</v>
      </c>
      <c r="S2" s="10">
        <v>1</v>
      </c>
      <c r="T2" s="10">
        <v>0</v>
      </c>
      <c r="U2" s="10">
        <v>1</v>
      </c>
      <c r="V2" s="10">
        <v>2</v>
      </c>
      <c r="W2" s="10">
        <v>3</v>
      </c>
    </row>
    <row r="3" spans="1:23" s="20" customFormat="1" ht="38.25" x14ac:dyDescent="0.2">
      <c r="A3" s="19" t="s">
        <v>234</v>
      </c>
      <c r="B3" s="20" t="s">
        <v>235</v>
      </c>
      <c r="C3" s="20" t="s">
        <v>20</v>
      </c>
      <c r="D3" s="19" t="s">
        <v>277</v>
      </c>
      <c r="E3" s="21" t="s">
        <v>60</v>
      </c>
      <c r="F3" s="26" t="s">
        <v>274</v>
      </c>
      <c r="G3" s="23" t="s">
        <v>275</v>
      </c>
      <c r="H3" s="19" t="s">
        <v>74</v>
      </c>
      <c r="I3" s="19" t="s">
        <v>273</v>
      </c>
      <c r="J3" s="20" t="s">
        <v>34</v>
      </c>
      <c r="K3" s="20" t="s">
        <v>94</v>
      </c>
      <c r="L3" s="20" t="s">
        <v>38</v>
      </c>
      <c r="M3" s="27" t="s">
        <v>276</v>
      </c>
      <c r="O3" s="19"/>
      <c r="P3" s="20">
        <v>1</v>
      </c>
      <c r="Q3" s="20">
        <v>1</v>
      </c>
      <c r="R3" s="20">
        <v>0</v>
      </c>
      <c r="S3" s="20">
        <v>1</v>
      </c>
      <c r="T3" s="20">
        <v>0</v>
      </c>
      <c r="U3" s="20">
        <v>1</v>
      </c>
      <c r="V3" s="20">
        <v>2</v>
      </c>
      <c r="W3" s="20">
        <v>2</v>
      </c>
    </row>
    <row r="4" spans="1:23" s="20" customFormat="1" ht="127.5" x14ac:dyDescent="0.2">
      <c r="A4" s="19" t="s">
        <v>252</v>
      </c>
      <c r="B4" s="20" t="s">
        <v>247</v>
      </c>
      <c r="C4" s="20" t="s">
        <v>22</v>
      </c>
      <c r="D4" s="20" t="s">
        <v>41</v>
      </c>
      <c r="E4" s="22" t="s">
        <v>248</v>
      </c>
      <c r="F4" s="22" t="s">
        <v>249</v>
      </c>
      <c r="G4" s="23" t="s">
        <v>250</v>
      </c>
      <c r="H4" s="19" t="s">
        <v>251</v>
      </c>
      <c r="I4" s="19" t="s">
        <v>32</v>
      </c>
      <c r="J4" s="20" t="s">
        <v>82</v>
      </c>
      <c r="K4" s="19" t="s">
        <v>36</v>
      </c>
      <c r="L4" s="20" t="s">
        <v>93</v>
      </c>
      <c r="M4" s="28" t="s">
        <v>278</v>
      </c>
      <c r="O4" s="19"/>
      <c r="P4" s="20">
        <v>1</v>
      </c>
      <c r="Q4" s="20">
        <v>0</v>
      </c>
      <c r="R4" s="20">
        <v>0</v>
      </c>
      <c r="S4" s="20">
        <v>1</v>
      </c>
      <c r="T4" s="20">
        <v>0</v>
      </c>
      <c r="U4" s="20">
        <v>1</v>
      </c>
      <c r="V4" s="20">
        <v>1</v>
      </c>
      <c r="W4" s="20">
        <v>4</v>
      </c>
    </row>
    <row r="5" spans="1:23" s="20" customFormat="1" ht="51" x14ac:dyDescent="0.2">
      <c r="A5" s="19" t="s">
        <v>267</v>
      </c>
      <c r="B5" s="19" t="s">
        <v>1</v>
      </c>
      <c r="C5" s="20" t="s">
        <v>20</v>
      </c>
      <c r="D5" s="20" t="s">
        <v>43</v>
      </c>
      <c r="E5" s="21" t="s">
        <v>227</v>
      </c>
      <c r="F5" s="22" t="s">
        <v>228</v>
      </c>
      <c r="G5" s="19" t="s">
        <v>224</v>
      </c>
      <c r="H5" s="19" t="s">
        <v>74</v>
      </c>
      <c r="I5" s="19" t="s">
        <v>32</v>
      </c>
      <c r="J5" s="20" t="s">
        <v>34</v>
      </c>
      <c r="K5" s="19" t="s">
        <v>35</v>
      </c>
      <c r="L5" s="19" t="s">
        <v>279</v>
      </c>
      <c r="M5" s="27" t="s">
        <v>283</v>
      </c>
      <c r="O5" s="19"/>
      <c r="P5" s="20">
        <v>1</v>
      </c>
      <c r="Q5" s="20">
        <v>0</v>
      </c>
      <c r="R5" s="20">
        <v>0</v>
      </c>
      <c r="S5" s="20">
        <v>1</v>
      </c>
      <c r="T5" s="20">
        <v>0</v>
      </c>
      <c r="U5" s="20">
        <v>1</v>
      </c>
      <c r="V5" s="20">
        <v>2</v>
      </c>
      <c r="W5" s="20">
        <v>2</v>
      </c>
    </row>
    <row r="6" spans="1:23" s="20" customFormat="1" ht="38.25" x14ac:dyDescent="0.2">
      <c r="A6" s="19" t="s">
        <v>253</v>
      </c>
      <c r="B6" s="20" t="s">
        <v>23</v>
      </c>
      <c r="C6" s="20" t="s">
        <v>66</v>
      </c>
      <c r="D6" s="20" t="s">
        <v>266</v>
      </c>
      <c r="E6" s="24" t="s">
        <v>254</v>
      </c>
      <c r="F6" s="24" t="s">
        <v>225</v>
      </c>
      <c r="G6" s="23" t="s">
        <v>226</v>
      </c>
      <c r="H6" s="19" t="s">
        <v>74</v>
      </c>
      <c r="I6" s="19" t="s">
        <v>32</v>
      </c>
      <c r="J6" s="29" t="s">
        <v>229</v>
      </c>
      <c r="K6" s="29" t="s">
        <v>255</v>
      </c>
      <c r="L6" s="20" t="s">
        <v>92</v>
      </c>
      <c r="M6" s="19"/>
      <c r="O6" s="19"/>
      <c r="P6" s="20">
        <v>1</v>
      </c>
      <c r="Q6" s="20">
        <v>0</v>
      </c>
      <c r="R6" s="20">
        <v>0</v>
      </c>
      <c r="S6" s="20">
        <v>1</v>
      </c>
      <c r="T6" s="20">
        <v>0</v>
      </c>
      <c r="U6" s="20">
        <v>2</v>
      </c>
    </row>
    <row r="7" spans="1:23" s="20" customFormat="1" ht="63.75" x14ac:dyDescent="0.2">
      <c r="A7" s="20" t="s">
        <v>16</v>
      </c>
      <c r="B7" s="20" t="s">
        <v>2</v>
      </c>
      <c r="C7" s="20" t="s">
        <v>24</v>
      </c>
      <c r="D7" s="20" t="s">
        <v>233</v>
      </c>
      <c r="E7" s="21" t="s">
        <v>48</v>
      </c>
      <c r="F7" s="22" t="s">
        <v>231</v>
      </c>
      <c r="G7" s="19" t="s">
        <v>232</v>
      </c>
      <c r="H7" s="19" t="s">
        <v>75</v>
      </c>
      <c r="I7" s="19" t="s">
        <v>32</v>
      </c>
      <c r="J7" s="30" t="s">
        <v>230</v>
      </c>
      <c r="K7" s="19" t="s">
        <v>95</v>
      </c>
      <c r="L7" s="20" t="s">
        <v>91</v>
      </c>
      <c r="M7" s="27" t="s">
        <v>280</v>
      </c>
      <c r="O7" s="19" t="s">
        <v>106</v>
      </c>
      <c r="P7" s="20">
        <v>1</v>
      </c>
      <c r="Q7" s="20">
        <v>1</v>
      </c>
      <c r="R7" s="20">
        <v>1</v>
      </c>
      <c r="S7" s="20">
        <v>0</v>
      </c>
      <c r="T7" s="20">
        <v>0</v>
      </c>
      <c r="U7" s="20">
        <v>2</v>
      </c>
      <c r="V7" s="20">
        <v>1</v>
      </c>
      <c r="W7" s="20">
        <v>4</v>
      </c>
    </row>
    <row r="8" spans="1:23" ht="89.25" x14ac:dyDescent="0.2">
      <c r="A8" s="10" t="s">
        <v>3</v>
      </c>
      <c r="B8" s="10" t="s">
        <v>3</v>
      </c>
      <c r="C8" s="10" t="s">
        <v>22</v>
      </c>
      <c r="D8" s="10" t="s">
        <v>118</v>
      </c>
      <c r="E8" s="15" t="s">
        <v>68</v>
      </c>
      <c r="F8" s="16" t="s">
        <v>163</v>
      </c>
      <c r="G8" s="2" t="s">
        <v>59</v>
      </c>
      <c r="H8" s="2" t="s">
        <v>76</v>
      </c>
      <c r="I8" s="2" t="s">
        <v>32</v>
      </c>
      <c r="J8" s="31" t="s">
        <v>181</v>
      </c>
      <c r="K8" s="2" t="s">
        <v>96</v>
      </c>
      <c r="L8" s="10" t="s">
        <v>90</v>
      </c>
      <c r="M8" s="2"/>
      <c r="O8" s="2" t="s">
        <v>107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1</v>
      </c>
      <c r="V8" s="10">
        <v>3</v>
      </c>
      <c r="W8" s="10">
        <v>3</v>
      </c>
    </row>
    <row r="9" spans="1:23" ht="63.75" x14ac:dyDescent="0.2">
      <c r="A9" s="10" t="s">
        <v>4</v>
      </c>
      <c r="B9" s="10" t="s">
        <v>4</v>
      </c>
      <c r="C9" s="10" t="s">
        <v>20</v>
      </c>
      <c r="D9" s="10" t="s">
        <v>41</v>
      </c>
      <c r="E9" s="15" t="s">
        <v>67</v>
      </c>
      <c r="F9" s="41"/>
      <c r="G9" s="42"/>
      <c r="H9" s="2" t="s">
        <v>77</v>
      </c>
      <c r="I9" s="2" t="s">
        <v>32</v>
      </c>
      <c r="J9" s="32" t="s">
        <v>181</v>
      </c>
      <c r="K9" s="2" t="s">
        <v>96</v>
      </c>
      <c r="L9" s="10" t="s">
        <v>89</v>
      </c>
      <c r="M9" s="27" t="s">
        <v>280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1</v>
      </c>
      <c r="W9" s="10">
        <v>3</v>
      </c>
    </row>
    <row r="10" spans="1:23" s="33" customFormat="1" ht="140.25" x14ac:dyDescent="0.2">
      <c r="A10" s="33" t="s">
        <v>49</v>
      </c>
      <c r="B10" s="33" t="s">
        <v>50</v>
      </c>
      <c r="C10" s="33" t="s">
        <v>22</v>
      </c>
      <c r="D10" s="33" t="s">
        <v>47</v>
      </c>
      <c r="E10" s="34">
        <v>2014</v>
      </c>
      <c r="F10" s="35" t="s">
        <v>163</v>
      </c>
      <c r="G10" s="36" t="s">
        <v>59</v>
      </c>
      <c r="H10" s="36" t="s">
        <v>78</v>
      </c>
      <c r="I10" s="36" t="s">
        <v>32</v>
      </c>
      <c r="J10" s="33" t="s">
        <v>83</v>
      </c>
      <c r="K10" s="36" t="s">
        <v>84</v>
      </c>
      <c r="L10" s="33" t="s">
        <v>38</v>
      </c>
      <c r="M10" s="37" t="s">
        <v>282</v>
      </c>
      <c r="O10" s="36"/>
      <c r="P10" s="33">
        <v>1</v>
      </c>
      <c r="Q10" s="33">
        <v>0</v>
      </c>
      <c r="R10" s="33">
        <v>0</v>
      </c>
      <c r="S10" s="33">
        <v>1</v>
      </c>
      <c r="T10" s="33">
        <v>0</v>
      </c>
      <c r="U10" s="33">
        <v>2</v>
      </c>
      <c r="V10" s="33">
        <v>3</v>
      </c>
      <c r="W10" s="33">
        <v>1</v>
      </c>
    </row>
    <row r="11" spans="1:23" ht="38.25" x14ac:dyDescent="0.2">
      <c r="A11" s="10" t="s">
        <v>51</v>
      </c>
      <c r="B11" s="10" t="s">
        <v>62</v>
      </c>
      <c r="C11" s="10" t="s">
        <v>22</v>
      </c>
      <c r="D11" s="10" t="s">
        <v>47</v>
      </c>
      <c r="E11" s="15" t="s">
        <v>64</v>
      </c>
      <c r="F11" s="16" t="s">
        <v>170</v>
      </c>
      <c r="G11" s="2" t="s">
        <v>65</v>
      </c>
      <c r="H11" s="2" t="s">
        <v>78</v>
      </c>
      <c r="I11" s="2" t="s">
        <v>32</v>
      </c>
      <c r="J11" s="10" t="s">
        <v>83</v>
      </c>
      <c r="K11" s="2" t="s">
        <v>62</v>
      </c>
      <c r="L11" s="10" t="s">
        <v>281</v>
      </c>
      <c r="M11" s="27" t="s">
        <v>276</v>
      </c>
      <c r="P11" s="10">
        <v>1</v>
      </c>
      <c r="Q11" s="10">
        <v>0</v>
      </c>
      <c r="R11" s="10">
        <v>0</v>
      </c>
      <c r="S11" s="10">
        <v>1</v>
      </c>
      <c r="T11" s="10">
        <v>0</v>
      </c>
      <c r="U11" s="10">
        <v>2</v>
      </c>
      <c r="V11" s="10">
        <v>2</v>
      </c>
      <c r="W11" s="10">
        <v>1</v>
      </c>
    </row>
    <row r="12" spans="1:23" ht="38.25" x14ac:dyDescent="0.2">
      <c r="A12" s="10" t="s">
        <v>52</v>
      </c>
      <c r="C12" s="10" t="s">
        <v>20</v>
      </c>
      <c r="D12" s="10" t="s">
        <v>47</v>
      </c>
      <c r="E12" s="43"/>
      <c r="F12" s="41"/>
      <c r="G12" s="42"/>
      <c r="H12" s="2" t="s">
        <v>78</v>
      </c>
      <c r="I12" s="2" t="s">
        <v>32</v>
      </c>
      <c r="J12" s="10" t="s">
        <v>83</v>
      </c>
      <c r="K12" s="2" t="s">
        <v>63</v>
      </c>
      <c r="L12" s="10" t="s">
        <v>88</v>
      </c>
      <c r="M12" s="2"/>
      <c r="P12" s="10">
        <v>1</v>
      </c>
      <c r="Q12" s="10">
        <v>0</v>
      </c>
      <c r="R12" s="10">
        <v>0</v>
      </c>
      <c r="S12" s="10">
        <v>1</v>
      </c>
      <c r="T12" s="10">
        <v>0</v>
      </c>
      <c r="U12" s="10">
        <v>2</v>
      </c>
    </row>
    <row r="13" spans="1:23" ht="38.25" x14ac:dyDescent="0.2">
      <c r="A13" s="10" t="s">
        <v>53</v>
      </c>
      <c r="C13" s="10" t="s">
        <v>66</v>
      </c>
      <c r="D13" s="10" t="s">
        <v>47</v>
      </c>
      <c r="E13" s="15" t="s">
        <v>284</v>
      </c>
      <c r="F13" s="16" t="s">
        <v>70</v>
      </c>
      <c r="G13" s="2" t="s">
        <v>70</v>
      </c>
      <c r="H13" s="2" t="s">
        <v>78</v>
      </c>
      <c r="I13" s="2" t="s">
        <v>32</v>
      </c>
      <c r="J13" s="10" t="s">
        <v>83</v>
      </c>
      <c r="K13" s="2" t="s">
        <v>84</v>
      </c>
      <c r="L13" s="10" t="s">
        <v>38</v>
      </c>
      <c r="M13" s="2"/>
      <c r="P13" s="10">
        <v>1</v>
      </c>
      <c r="Q13" s="10">
        <v>0</v>
      </c>
      <c r="R13" s="10">
        <v>0</v>
      </c>
      <c r="S13" s="10">
        <v>1</v>
      </c>
      <c r="T13" s="10">
        <v>0</v>
      </c>
      <c r="U13" s="10">
        <v>2</v>
      </c>
      <c r="V13" s="10">
        <v>1</v>
      </c>
      <c r="W13" s="10">
        <v>2</v>
      </c>
    </row>
    <row r="14" spans="1:23" s="33" customFormat="1" ht="38.25" x14ac:dyDescent="0.2">
      <c r="A14" s="33" t="s">
        <v>57</v>
      </c>
      <c r="B14" s="33" t="s">
        <v>54</v>
      </c>
      <c r="C14" s="33" t="s">
        <v>55</v>
      </c>
      <c r="D14" s="33" t="s">
        <v>47</v>
      </c>
      <c r="E14" s="34">
        <v>2017</v>
      </c>
      <c r="F14" s="35" t="s">
        <v>164</v>
      </c>
      <c r="G14" s="36" t="s">
        <v>56</v>
      </c>
      <c r="H14" s="36" t="s">
        <v>78</v>
      </c>
      <c r="I14" s="36" t="s">
        <v>32</v>
      </c>
      <c r="J14" s="33" t="s">
        <v>83</v>
      </c>
      <c r="K14" s="36" t="s">
        <v>285</v>
      </c>
      <c r="L14" s="33" t="s">
        <v>38</v>
      </c>
      <c r="M14" s="36"/>
      <c r="O14" s="36"/>
      <c r="P14" s="33">
        <v>1</v>
      </c>
      <c r="Q14" s="33">
        <v>0</v>
      </c>
      <c r="R14" s="33">
        <v>0</v>
      </c>
      <c r="S14" s="33">
        <v>1</v>
      </c>
      <c r="T14" s="33">
        <v>0</v>
      </c>
      <c r="U14" s="33">
        <v>1</v>
      </c>
      <c r="V14" s="33">
        <v>1</v>
      </c>
      <c r="W14" s="33">
        <v>1</v>
      </c>
    </row>
    <row r="15" spans="1:23" ht="38.25" x14ac:dyDescent="0.2">
      <c r="A15" s="10" t="s">
        <v>45</v>
      </c>
      <c r="B15" s="10" t="s">
        <v>5</v>
      </c>
      <c r="C15" s="10" t="s">
        <v>20</v>
      </c>
      <c r="D15" s="10" t="s">
        <v>29</v>
      </c>
      <c r="E15" s="15" t="s">
        <v>58</v>
      </c>
      <c r="G15" s="2" t="s">
        <v>61</v>
      </c>
      <c r="H15" s="2" t="s">
        <v>79</v>
      </c>
      <c r="I15" s="2" t="s">
        <v>32</v>
      </c>
      <c r="J15" s="10" t="s">
        <v>34</v>
      </c>
      <c r="K15" s="2" t="s">
        <v>38</v>
      </c>
      <c r="L15" s="10" t="s">
        <v>38</v>
      </c>
      <c r="M15" s="27" t="s">
        <v>276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1</v>
      </c>
      <c r="V15" s="10">
        <v>2</v>
      </c>
      <c r="W15" s="10">
        <v>2</v>
      </c>
    </row>
    <row r="16" spans="1:23" s="20" customFormat="1" ht="38.25" x14ac:dyDescent="0.2">
      <c r="A16" s="20" t="s">
        <v>46</v>
      </c>
      <c r="B16" s="20" t="s">
        <v>5</v>
      </c>
      <c r="C16" s="20" t="s">
        <v>20</v>
      </c>
      <c r="D16" s="20" t="s">
        <v>41</v>
      </c>
      <c r="E16" s="21" t="s">
        <v>268</v>
      </c>
      <c r="F16" s="22"/>
      <c r="G16" s="19" t="s">
        <v>61</v>
      </c>
      <c r="H16" s="19" t="s">
        <v>79</v>
      </c>
      <c r="I16" s="19" t="s">
        <v>32</v>
      </c>
      <c r="J16" s="20" t="s">
        <v>34</v>
      </c>
      <c r="K16" s="19" t="s">
        <v>94</v>
      </c>
      <c r="L16" s="20" t="s">
        <v>38</v>
      </c>
      <c r="M16" s="27" t="s">
        <v>276</v>
      </c>
      <c r="O16" s="19"/>
      <c r="P16" s="20">
        <v>1</v>
      </c>
      <c r="Q16" s="20">
        <v>0</v>
      </c>
      <c r="R16" s="20">
        <v>1</v>
      </c>
      <c r="S16" s="20">
        <v>0</v>
      </c>
      <c r="T16" s="20">
        <v>0</v>
      </c>
      <c r="U16" s="20">
        <v>1</v>
      </c>
      <c r="V16" s="20">
        <v>2</v>
      </c>
      <c r="W16" s="20">
        <v>2</v>
      </c>
    </row>
    <row r="17" spans="1:23" s="32" customFormat="1" ht="38.25" x14ac:dyDescent="0.2">
      <c r="A17" s="32" t="s">
        <v>6</v>
      </c>
      <c r="B17" s="32" t="s">
        <v>6</v>
      </c>
      <c r="C17" s="32" t="s">
        <v>20</v>
      </c>
      <c r="D17" s="32" t="s">
        <v>47</v>
      </c>
      <c r="E17" s="38">
        <v>2014</v>
      </c>
      <c r="F17" s="39" t="s">
        <v>162</v>
      </c>
      <c r="G17" s="7" t="s">
        <v>71</v>
      </c>
      <c r="H17" s="7" t="s">
        <v>78</v>
      </c>
      <c r="I17" s="7" t="s">
        <v>32</v>
      </c>
      <c r="J17" s="32" t="s">
        <v>83</v>
      </c>
      <c r="K17" s="7" t="s">
        <v>84</v>
      </c>
      <c r="L17" s="32" t="s">
        <v>38</v>
      </c>
      <c r="M17" s="7"/>
      <c r="O17" s="7"/>
      <c r="P17" s="32">
        <v>1</v>
      </c>
      <c r="Q17" s="32">
        <v>0</v>
      </c>
      <c r="R17" s="32">
        <v>0</v>
      </c>
      <c r="S17" s="32">
        <v>1</v>
      </c>
      <c r="T17" s="32">
        <v>0</v>
      </c>
      <c r="U17" s="32">
        <v>1</v>
      </c>
      <c r="V17" s="32">
        <v>2</v>
      </c>
      <c r="W17" s="32">
        <v>1</v>
      </c>
    </row>
    <row r="18" spans="1:23" s="20" customFormat="1" ht="38.25" x14ac:dyDescent="0.2">
      <c r="A18" s="20" t="s">
        <v>244</v>
      </c>
      <c r="B18" s="20" t="s">
        <v>244</v>
      </c>
      <c r="C18" s="20" t="s">
        <v>20</v>
      </c>
      <c r="D18" s="20" t="s">
        <v>245</v>
      </c>
      <c r="E18" s="25" t="s">
        <v>121</v>
      </c>
      <c r="F18" s="24" t="s">
        <v>243</v>
      </c>
      <c r="G18" s="23" t="s">
        <v>246</v>
      </c>
      <c r="H18" s="19" t="s">
        <v>80</v>
      </c>
      <c r="I18" s="19" t="s">
        <v>32</v>
      </c>
      <c r="J18" s="45" t="s">
        <v>181</v>
      </c>
      <c r="K18" s="19" t="s">
        <v>97</v>
      </c>
      <c r="L18" s="20" t="s">
        <v>87</v>
      </c>
      <c r="M18" s="19"/>
      <c r="O18" s="19"/>
      <c r="P18" s="20">
        <v>1</v>
      </c>
      <c r="Q18" s="20">
        <v>0</v>
      </c>
      <c r="R18" s="20">
        <v>0</v>
      </c>
      <c r="S18" s="20">
        <v>0</v>
      </c>
      <c r="T18" s="20">
        <v>0</v>
      </c>
      <c r="U18" s="20">
        <v>1</v>
      </c>
    </row>
    <row r="19" spans="1:23" ht="76.5" x14ac:dyDescent="0.2">
      <c r="A19" s="10" t="s">
        <v>7</v>
      </c>
      <c r="B19" s="10" t="s">
        <v>7</v>
      </c>
      <c r="C19" s="10" t="s">
        <v>24</v>
      </c>
      <c r="D19" s="10" t="s">
        <v>40</v>
      </c>
      <c r="E19" s="15" t="s">
        <v>72</v>
      </c>
      <c r="F19" s="16" t="s">
        <v>165</v>
      </c>
      <c r="G19" s="2" t="s">
        <v>73</v>
      </c>
      <c r="H19" s="2" t="s">
        <v>77</v>
      </c>
      <c r="I19" s="2" t="s">
        <v>32</v>
      </c>
      <c r="J19" s="44" t="s">
        <v>287</v>
      </c>
      <c r="K19" s="2" t="s">
        <v>98</v>
      </c>
      <c r="L19" s="40" t="s">
        <v>288</v>
      </c>
      <c r="M19" s="2"/>
      <c r="O19" s="2" t="s">
        <v>103</v>
      </c>
      <c r="P19" s="10">
        <v>1</v>
      </c>
      <c r="Q19" s="10">
        <v>0</v>
      </c>
      <c r="R19" s="10">
        <v>1</v>
      </c>
      <c r="S19" s="10">
        <v>1</v>
      </c>
      <c r="T19" s="10">
        <v>0</v>
      </c>
      <c r="U19" s="10">
        <v>1</v>
      </c>
      <c r="V19" s="10">
        <v>2</v>
      </c>
      <c r="W19" s="10">
        <v>3</v>
      </c>
    </row>
    <row r="20" spans="1:23" s="20" customFormat="1" ht="38.25" x14ac:dyDescent="0.2">
      <c r="A20" s="19" t="s">
        <v>17</v>
      </c>
      <c r="B20" s="20" t="s">
        <v>8</v>
      </c>
      <c r="C20" s="20" t="s">
        <v>24</v>
      </c>
      <c r="D20" s="20" t="s">
        <v>233</v>
      </c>
      <c r="E20" s="25" t="s">
        <v>236</v>
      </c>
      <c r="F20" s="24" t="s">
        <v>237</v>
      </c>
      <c r="G20" s="23" t="s">
        <v>238</v>
      </c>
      <c r="H20" s="19" t="s">
        <v>286</v>
      </c>
      <c r="I20" s="19" t="s">
        <v>32</v>
      </c>
      <c r="J20" s="45" t="s">
        <v>181</v>
      </c>
      <c r="K20" s="19" t="s">
        <v>95</v>
      </c>
      <c r="L20" s="20" t="s">
        <v>86</v>
      </c>
      <c r="M20" s="19"/>
      <c r="O20" s="19"/>
      <c r="P20" s="20">
        <v>1</v>
      </c>
      <c r="Q20" s="20">
        <v>0</v>
      </c>
      <c r="R20" s="20">
        <v>1</v>
      </c>
      <c r="S20" s="20">
        <v>0</v>
      </c>
      <c r="T20" s="20">
        <v>0</v>
      </c>
      <c r="U20" s="20">
        <v>2</v>
      </c>
    </row>
    <row r="21" spans="1:23" s="20" customFormat="1" ht="38.25" x14ac:dyDescent="0.2">
      <c r="A21" s="20" t="s">
        <v>269</v>
      </c>
      <c r="B21" s="20" t="s">
        <v>9</v>
      </c>
      <c r="C21" s="20" t="s">
        <v>19</v>
      </c>
      <c r="D21" s="20" t="s">
        <v>233</v>
      </c>
      <c r="E21" s="25" t="s">
        <v>242</v>
      </c>
      <c r="F21" s="24" t="s">
        <v>239</v>
      </c>
      <c r="G21" s="23" t="s">
        <v>240</v>
      </c>
      <c r="H21" s="19" t="s">
        <v>270</v>
      </c>
      <c r="I21" s="19" t="s">
        <v>32</v>
      </c>
      <c r="J21" s="45" t="s">
        <v>241</v>
      </c>
      <c r="K21" s="19" t="s">
        <v>95</v>
      </c>
      <c r="L21" s="20" t="s">
        <v>108</v>
      </c>
      <c r="M21" s="19" t="s">
        <v>105</v>
      </c>
      <c r="O21" s="19" t="s">
        <v>104</v>
      </c>
      <c r="P21" s="20">
        <v>1</v>
      </c>
      <c r="Q21" s="20">
        <v>1</v>
      </c>
      <c r="R21" s="20">
        <v>1</v>
      </c>
      <c r="S21" s="20">
        <v>1</v>
      </c>
      <c r="T21" s="20">
        <v>1</v>
      </c>
      <c r="U21" s="20">
        <v>3</v>
      </c>
      <c r="V21" s="20">
        <v>2</v>
      </c>
      <c r="W21" s="20">
        <v>3</v>
      </c>
    </row>
    <row r="22" spans="1:23" s="20" customFormat="1" ht="38.25" x14ac:dyDescent="0.2">
      <c r="A22" s="20" t="s">
        <v>18</v>
      </c>
      <c r="B22" s="20" t="s">
        <v>10</v>
      </c>
      <c r="C22" s="20" t="s">
        <v>19</v>
      </c>
      <c r="D22" s="20" t="s">
        <v>233</v>
      </c>
      <c r="E22" s="25"/>
      <c r="F22" s="24"/>
      <c r="G22" s="23"/>
      <c r="H22" s="19" t="s">
        <v>81</v>
      </c>
      <c r="I22" s="19" t="s">
        <v>32</v>
      </c>
      <c r="J22" s="45" t="s">
        <v>181</v>
      </c>
      <c r="K22" s="19" t="s">
        <v>95</v>
      </c>
      <c r="L22" s="20" t="s">
        <v>109</v>
      </c>
      <c r="M22" s="19" t="s">
        <v>99</v>
      </c>
      <c r="O22" s="19" t="s">
        <v>100</v>
      </c>
      <c r="P22" s="20">
        <v>1</v>
      </c>
      <c r="Q22" s="20">
        <v>1</v>
      </c>
      <c r="R22" s="20">
        <v>1</v>
      </c>
      <c r="S22" s="20">
        <v>1</v>
      </c>
      <c r="T22" s="20">
        <v>1</v>
      </c>
      <c r="U22" s="20">
        <v>3</v>
      </c>
      <c r="V22" s="20">
        <v>2</v>
      </c>
      <c r="W22" s="20">
        <v>3</v>
      </c>
    </row>
    <row r="23" spans="1:23" s="20" customFormat="1" ht="38.25" x14ac:dyDescent="0.2">
      <c r="A23" s="20" t="s">
        <v>112</v>
      </c>
      <c r="B23" s="20" t="s">
        <v>113</v>
      </c>
      <c r="C23" s="20" t="s">
        <v>22</v>
      </c>
      <c r="D23" s="20" t="s">
        <v>29</v>
      </c>
      <c r="E23" s="24" t="s">
        <v>110</v>
      </c>
      <c r="F23" s="24" t="s">
        <v>162</v>
      </c>
      <c r="G23" s="23" t="s">
        <v>111</v>
      </c>
      <c r="H23" s="19" t="s">
        <v>78</v>
      </c>
      <c r="I23" s="19" t="s">
        <v>32</v>
      </c>
      <c r="J23" s="20" t="s">
        <v>83</v>
      </c>
      <c r="K23" s="20" t="s">
        <v>84</v>
      </c>
      <c r="L23" s="20" t="s">
        <v>85</v>
      </c>
      <c r="M23" s="19"/>
      <c r="O23" s="19"/>
      <c r="P23" s="20">
        <v>1</v>
      </c>
      <c r="Q23" s="20">
        <v>0</v>
      </c>
      <c r="R23" s="20">
        <v>1</v>
      </c>
      <c r="S23" s="20">
        <v>1</v>
      </c>
      <c r="T23" s="20">
        <v>0</v>
      </c>
      <c r="U23" s="20">
        <v>1</v>
      </c>
      <c r="V23" s="20">
        <v>2</v>
      </c>
      <c r="W23" s="20">
        <v>3</v>
      </c>
    </row>
    <row r="24" spans="1:23" s="20" customFormat="1" ht="38.25" x14ac:dyDescent="0.2">
      <c r="A24" s="20" t="s">
        <v>114</v>
      </c>
      <c r="B24" s="20" t="s">
        <v>115</v>
      </c>
      <c r="C24" s="20" t="s">
        <v>22</v>
      </c>
      <c r="D24" s="20" t="s">
        <v>29</v>
      </c>
      <c r="E24" s="21" t="s">
        <v>116</v>
      </c>
      <c r="F24" s="22" t="s">
        <v>162</v>
      </c>
      <c r="G24" s="19" t="s">
        <v>117</v>
      </c>
      <c r="H24" s="19" t="s">
        <v>78</v>
      </c>
      <c r="I24" s="19" t="s">
        <v>32</v>
      </c>
      <c r="J24" s="20" t="s">
        <v>83</v>
      </c>
      <c r="K24" s="20" t="s">
        <v>84</v>
      </c>
      <c r="L24" s="20" t="s">
        <v>85</v>
      </c>
      <c r="M24" s="19"/>
      <c r="O24" s="19"/>
      <c r="P24" s="20">
        <v>1</v>
      </c>
      <c r="Q24" s="20">
        <v>0</v>
      </c>
      <c r="R24" s="20">
        <v>1</v>
      </c>
      <c r="S24" s="20">
        <v>1</v>
      </c>
      <c r="T24" s="20">
        <v>0</v>
      </c>
      <c r="U24" s="20">
        <v>1</v>
      </c>
      <c r="V24" s="20">
        <v>2</v>
      </c>
      <c r="W24" s="20">
        <v>2</v>
      </c>
    </row>
  </sheetData>
  <phoneticPr fontId="8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"/>
  <sheetViews>
    <sheetView topLeftCell="F1" zoomScale="65" zoomScaleNormal="65" workbookViewId="0">
      <selection activeCell="U1" sqref="U1:W1"/>
    </sheetView>
  </sheetViews>
  <sheetFormatPr defaultColWidth="8.625" defaultRowHeight="12.75" x14ac:dyDescent="0.2"/>
  <cols>
    <col min="1" max="1" width="16" style="10" customWidth="1"/>
    <col min="2" max="2" width="14.25" style="10" customWidth="1"/>
    <col min="3" max="3" width="8" style="10" customWidth="1"/>
    <col min="4" max="4" width="12.875" style="10" customWidth="1"/>
    <col min="5" max="6" width="8.625" style="10"/>
    <col min="7" max="7" width="9.625" style="10" customWidth="1"/>
    <col min="8" max="8" width="8.625" style="10"/>
    <col min="9" max="9" width="24.75" style="10" customWidth="1"/>
    <col min="10" max="10" width="14" style="10" customWidth="1"/>
    <col min="11" max="11" width="10.625" style="10" customWidth="1"/>
    <col min="12" max="12" width="17.125" style="10" customWidth="1"/>
    <col min="13" max="13" width="11.625" style="10" customWidth="1"/>
    <col min="14" max="14" width="23.125" style="10" customWidth="1"/>
    <col min="15" max="16" width="8.625" style="10"/>
    <col min="17" max="17" width="10.25" style="10" customWidth="1"/>
    <col min="18" max="18" width="10.625" style="10" customWidth="1"/>
    <col min="19" max="19" width="9.875" style="10" customWidth="1"/>
    <col min="20" max="20" width="8.625" style="10"/>
    <col min="21" max="21" width="11.125" style="10" customWidth="1"/>
    <col min="22" max="22" width="9.875" style="10" customWidth="1"/>
    <col min="23" max="23" width="11.5" style="10" customWidth="1"/>
    <col min="24" max="16384" width="8.625" style="10"/>
  </cols>
  <sheetData>
    <row r="1" spans="1:23" x14ac:dyDescent="0.2">
      <c r="A1" s="10" t="s">
        <v>14</v>
      </c>
      <c r="B1" s="10" t="s">
        <v>15</v>
      </c>
      <c r="C1" s="10" t="s">
        <v>21</v>
      </c>
      <c r="D1" s="10" t="s">
        <v>13</v>
      </c>
      <c r="E1" s="10" t="s">
        <v>28</v>
      </c>
      <c r="F1" s="10" t="s">
        <v>161</v>
      </c>
      <c r="G1" s="10" t="s">
        <v>27</v>
      </c>
      <c r="H1" s="10" t="s">
        <v>69</v>
      </c>
      <c r="I1" s="10" t="s">
        <v>26</v>
      </c>
      <c r="J1" s="10" t="s">
        <v>25</v>
      </c>
      <c r="K1" s="10" t="s">
        <v>33</v>
      </c>
      <c r="L1" s="10" t="s">
        <v>37</v>
      </c>
      <c r="M1" s="10" t="s">
        <v>11</v>
      </c>
      <c r="N1" s="10" t="s">
        <v>101</v>
      </c>
      <c r="O1" s="10" t="s">
        <v>12</v>
      </c>
      <c r="P1" s="10" t="s">
        <v>173</v>
      </c>
      <c r="Q1" s="10" t="s">
        <v>174</v>
      </c>
      <c r="R1" s="10" t="s">
        <v>175</v>
      </c>
      <c r="S1" s="10" t="s">
        <v>176</v>
      </c>
      <c r="T1" s="10" t="s">
        <v>177</v>
      </c>
      <c r="U1" s="10" t="s">
        <v>178</v>
      </c>
      <c r="V1" s="10" t="s">
        <v>179</v>
      </c>
      <c r="W1" s="10" t="s">
        <v>180</v>
      </c>
    </row>
    <row r="2" spans="1:23" s="2" customFormat="1" ht="47.45" customHeight="1" x14ac:dyDescent="0.2">
      <c r="A2" s="2" t="s">
        <v>119</v>
      </c>
      <c r="B2" s="2" t="s">
        <v>120</v>
      </c>
      <c r="C2" s="2" t="s">
        <v>160</v>
      </c>
      <c r="D2" s="2" t="s">
        <v>39</v>
      </c>
      <c r="E2" s="2" t="s">
        <v>121</v>
      </c>
      <c r="F2" s="2" t="s">
        <v>122</v>
      </c>
      <c r="G2" s="2" t="s">
        <v>122</v>
      </c>
      <c r="H2" s="2" t="s">
        <v>123</v>
      </c>
      <c r="I2" s="2" t="s">
        <v>32</v>
      </c>
      <c r="J2" s="2" t="s">
        <v>124</v>
      </c>
      <c r="K2" s="2" t="s">
        <v>125</v>
      </c>
      <c r="L2" s="2" t="s">
        <v>126</v>
      </c>
      <c r="N2" s="2" t="s">
        <v>182</v>
      </c>
      <c r="P2" s="2">
        <v>1</v>
      </c>
      <c r="Q2" s="2">
        <v>1</v>
      </c>
      <c r="R2" s="2">
        <v>1</v>
      </c>
      <c r="S2" s="2">
        <v>1</v>
      </c>
      <c r="T2" s="2">
        <v>0</v>
      </c>
      <c r="U2" s="2">
        <v>2</v>
      </c>
      <c r="V2" s="2">
        <v>1</v>
      </c>
      <c r="W2" s="2">
        <v>4</v>
      </c>
    </row>
    <row r="3" spans="1:23" s="2" customFormat="1" ht="47.45" customHeight="1" x14ac:dyDescent="0.2">
      <c r="A3" s="2" t="s">
        <v>127</v>
      </c>
      <c r="B3" s="2" t="s">
        <v>127</v>
      </c>
      <c r="C3" s="2" t="s">
        <v>160</v>
      </c>
      <c r="D3" s="2" t="s">
        <v>134</v>
      </c>
      <c r="E3" s="2" t="s">
        <v>128</v>
      </c>
      <c r="F3" s="2" t="s">
        <v>166</v>
      </c>
      <c r="G3" s="2" t="s">
        <v>129</v>
      </c>
      <c r="H3" s="2" t="s">
        <v>78</v>
      </c>
      <c r="I3" s="2" t="s">
        <v>130</v>
      </c>
      <c r="J3" s="2" t="s">
        <v>131</v>
      </c>
      <c r="K3" s="2" t="s">
        <v>125</v>
      </c>
      <c r="L3" s="2" t="s">
        <v>132</v>
      </c>
      <c r="M3" s="2" t="s">
        <v>171</v>
      </c>
      <c r="O3" s="1" t="s">
        <v>183</v>
      </c>
      <c r="P3" s="2">
        <v>1</v>
      </c>
      <c r="Q3" s="2">
        <v>1</v>
      </c>
      <c r="R3" s="2">
        <v>0</v>
      </c>
      <c r="S3" s="2">
        <v>1</v>
      </c>
      <c r="T3" s="2">
        <v>0</v>
      </c>
      <c r="U3" s="2">
        <v>1</v>
      </c>
      <c r="V3" s="2">
        <v>2</v>
      </c>
      <c r="W3" s="2">
        <v>3</v>
      </c>
    </row>
    <row r="4" spans="1:23" s="2" customFormat="1" ht="47.45" customHeight="1" x14ac:dyDescent="0.2">
      <c r="A4" s="2" t="s">
        <v>133</v>
      </c>
      <c r="B4" s="2" t="s">
        <v>133</v>
      </c>
      <c r="C4" s="2" t="s">
        <v>160</v>
      </c>
      <c r="D4" s="2" t="s">
        <v>135</v>
      </c>
      <c r="E4" s="2" t="s">
        <v>136</v>
      </c>
      <c r="F4" s="2" t="s">
        <v>167</v>
      </c>
      <c r="G4" s="2" t="s">
        <v>137</v>
      </c>
      <c r="H4" s="2" t="s">
        <v>78</v>
      </c>
      <c r="I4" s="2" t="s">
        <v>138</v>
      </c>
      <c r="J4" s="2" t="s">
        <v>139</v>
      </c>
      <c r="K4" s="2" t="s">
        <v>140</v>
      </c>
      <c r="L4" s="2" t="s">
        <v>141</v>
      </c>
      <c r="O4" s="2" t="s">
        <v>147</v>
      </c>
      <c r="P4" s="2">
        <v>1</v>
      </c>
      <c r="Q4" s="2">
        <v>1</v>
      </c>
      <c r="R4" s="2">
        <v>0</v>
      </c>
      <c r="S4" s="2">
        <v>1</v>
      </c>
      <c r="T4" s="2">
        <v>0</v>
      </c>
      <c r="U4" s="2">
        <v>1</v>
      </c>
      <c r="V4" s="2">
        <v>3</v>
      </c>
      <c r="W4" s="2">
        <v>4</v>
      </c>
    </row>
    <row r="5" spans="1:23" s="2" customFormat="1" ht="47.45" customHeight="1" x14ac:dyDescent="0.2">
      <c r="A5" s="2" t="s">
        <v>145</v>
      </c>
      <c r="B5" s="2" t="s">
        <v>142</v>
      </c>
      <c r="C5" s="2" t="s">
        <v>160</v>
      </c>
      <c r="D5" s="2" t="s">
        <v>135</v>
      </c>
      <c r="E5" s="2" t="s">
        <v>143</v>
      </c>
      <c r="F5" s="2" t="s">
        <v>167</v>
      </c>
      <c r="G5" s="2" t="s">
        <v>144</v>
      </c>
      <c r="H5" s="2" t="s">
        <v>78</v>
      </c>
      <c r="I5" s="2" t="s">
        <v>138</v>
      </c>
      <c r="J5" s="2" t="s">
        <v>139</v>
      </c>
      <c r="K5" s="2" t="s">
        <v>146</v>
      </c>
      <c r="L5" s="2" t="s">
        <v>141</v>
      </c>
      <c r="P5" s="2">
        <v>1</v>
      </c>
      <c r="Q5" s="2">
        <v>1</v>
      </c>
      <c r="R5" s="2">
        <v>0</v>
      </c>
      <c r="S5" s="2">
        <v>1</v>
      </c>
      <c r="T5" s="2">
        <v>0</v>
      </c>
      <c r="U5" s="2">
        <v>1</v>
      </c>
      <c r="V5" s="2">
        <v>3</v>
      </c>
      <c r="W5" s="2">
        <v>1</v>
      </c>
    </row>
    <row r="6" spans="1:23" s="2" customFormat="1" ht="47.45" customHeight="1" x14ac:dyDescent="0.2">
      <c r="A6" s="2" t="s">
        <v>148</v>
      </c>
      <c r="B6" s="2" t="s">
        <v>23</v>
      </c>
      <c r="C6" s="2" t="s">
        <v>153</v>
      </c>
      <c r="D6" s="2" t="s">
        <v>135</v>
      </c>
      <c r="E6" s="2" t="s">
        <v>149</v>
      </c>
      <c r="F6" s="2" t="s">
        <v>165</v>
      </c>
      <c r="G6" s="2" t="s">
        <v>73</v>
      </c>
      <c r="H6" s="2" t="s">
        <v>74</v>
      </c>
      <c r="I6" s="2" t="s">
        <v>32</v>
      </c>
      <c r="J6" s="2" t="s">
        <v>83</v>
      </c>
      <c r="K6" s="2" t="s">
        <v>150</v>
      </c>
      <c r="L6" s="2" t="s">
        <v>151</v>
      </c>
      <c r="M6" s="2" t="s">
        <v>172</v>
      </c>
      <c r="P6" s="2">
        <v>1</v>
      </c>
      <c r="Q6" s="2">
        <v>0</v>
      </c>
      <c r="R6" s="2">
        <v>0</v>
      </c>
      <c r="S6" s="2">
        <v>1</v>
      </c>
      <c r="T6" s="2">
        <v>0</v>
      </c>
      <c r="U6" s="2">
        <v>2</v>
      </c>
      <c r="V6" s="2">
        <v>2</v>
      </c>
      <c r="W6" s="2">
        <v>2</v>
      </c>
    </row>
    <row r="7" spans="1:23" s="2" customFormat="1" ht="47.45" customHeight="1" x14ac:dyDescent="0.2">
      <c r="A7" s="2" t="s">
        <v>289</v>
      </c>
      <c r="B7" s="2" t="s">
        <v>155</v>
      </c>
      <c r="C7" s="2" t="s">
        <v>153</v>
      </c>
      <c r="D7" s="2" t="s">
        <v>135</v>
      </c>
      <c r="E7" s="2">
        <v>2019</v>
      </c>
      <c r="F7" s="2" t="s">
        <v>168</v>
      </c>
      <c r="G7" s="2" t="s">
        <v>154</v>
      </c>
      <c r="H7" s="2" t="s">
        <v>74</v>
      </c>
      <c r="I7" s="2" t="s">
        <v>32</v>
      </c>
      <c r="J7" s="2" t="s">
        <v>83</v>
      </c>
      <c r="K7" s="2" t="s">
        <v>152</v>
      </c>
      <c r="L7" s="2" t="s">
        <v>156</v>
      </c>
      <c r="P7" s="2">
        <v>1</v>
      </c>
      <c r="Q7" s="2">
        <v>0</v>
      </c>
      <c r="R7" s="2">
        <v>0</v>
      </c>
      <c r="S7" s="2">
        <v>1</v>
      </c>
      <c r="T7" s="2">
        <v>0</v>
      </c>
      <c r="U7" s="2">
        <v>1</v>
      </c>
      <c r="V7" s="2">
        <v>3</v>
      </c>
      <c r="W7" s="2">
        <v>1</v>
      </c>
    </row>
    <row r="8" spans="1:23" s="2" customFormat="1" ht="47.45" customHeight="1" x14ac:dyDescent="0.2">
      <c r="A8" s="2" t="s">
        <v>290</v>
      </c>
      <c r="B8" s="2" t="s">
        <v>159</v>
      </c>
      <c r="C8" s="2" t="s">
        <v>160</v>
      </c>
      <c r="D8" s="2" t="s">
        <v>135</v>
      </c>
      <c r="E8" s="2">
        <v>2019</v>
      </c>
      <c r="F8" s="2" t="s">
        <v>168</v>
      </c>
      <c r="G8" s="2" t="s">
        <v>158</v>
      </c>
      <c r="H8" s="2" t="s">
        <v>157</v>
      </c>
      <c r="I8" s="2" t="s">
        <v>32</v>
      </c>
      <c r="J8" s="2" t="s">
        <v>83</v>
      </c>
      <c r="K8" s="2" t="s">
        <v>152</v>
      </c>
      <c r="L8" s="2" t="s">
        <v>156</v>
      </c>
      <c r="P8" s="2">
        <v>1</v>
      </c>
      <c r="Q8" s="2">
        <v>0</v>
      </c>
      <c r="R8" s="2">
        <v>0</v>
      </c>
      <c r="S8" s="2">
        <v>1</v>
      </c>
      <c r="T8" s="2">
        <v>0</v>
      </c>
      <c r="U8" s="2">
        <v>1</v>
      </c>
      <c r="V8" s="2">
        <v>3</v>
      </c>
      <c r="W8" s="2">
        <v>1</v>
      </c>
    </row>
    <row r="9" spans="1:23" s="2" customFormat="1" ht="47.45" customHeight="1" x14ac:dyDescent="0.2">
      <c r="A9" s="2" t="s">
        <v>218</v>
      </c>
      <c r="C9" s="2" t="s">
        <v>160</v>
      </c>
      <c r="D9" s="2" t="s">
        <v>221</v>
      </c>
      <c r="E9" s="2" t="s">
        <v>256</v>
      </c>
      <c r="F9" s="2" t="s">
        <v>168</v>
      </c>
      <c r="H9" s="2" t="s">
        <v>257</v>
      </c>
      <c r="I9" s="2" t="s">
        <v>32</v>
      </c>
      <c r="K9" s="2" t="s">
        <v>258</v>
      </c>
      <c r="L9" s="2" t="s">
        <v>259</v>
      </c>
      <c r="O9" s="18" t="s">
        <v>260</v>
      </c>
      <c r="P9" s="2">
        <v>1</v>
      </c>
      <c r="Q9" s="2">
        <v>1</v>
      </c>
      <c r="U9" s="2">
        <v>2</v>
      </c>
      <c r="V9" s="2">
        <v>3</v>
      </c>
      <c r="W9" s="2">
        <v>2</v>
      </c>
    </row>
    <row r="10" spans="1:23" ht="38.25" x14ac:dyDescent="0.2">
      <c r="A10" s="2" t="s">
        <v>219</v>
      </c>
      <c r="B10" s="2"/>
      <c r="C10" s="2" t="s">
        <v>160</v>
      </c>
      <c r="D10" s="2" t="s">
        <v>220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v>1</v>
      </c>
      <c r="Q10" s="2">
        <v>0</v>
      </c>
      <c r="R10" s="2">
        <v>0</v>
      </c>
      <c r="S10" s="2">
        <v>1</v>
      </c>
      <c r="T10" s="2">
        <v>0</v>
      </c>
      <c r="U10" s="2">
        <v>1</v>
      </c>
      <c r="V10" s="2">
        <v>1</v>
      </c>
      <c r="W10" s="2">
        <v>1</v>
      </c>
    </row>
    <row r="11" spans="1:23" ht="57" x14ac:dyDescent="0.2">
      <c r="A11" s="2" t="s">
        <v>261</v>
      </c>
      <c r="B11" s="2"/>
      <c r="C11" s="2" t="s">
        <v>160</v>
      </c>
      <c r="D11" s="2" t="s">
        <v>223</v>
      </c>
      <c r="E11" s="2" t="s">
        <v>262</v>
      </c>
      <c r="F11" s="2" t="s">
        <v>168</v>
      </c>
      <c r="G11" s="2"/>
      <c r="H11" s="2" t="s">
        <v>263</v>
      </c>
      <c r="I11" s="2" t="s">
        <v>32</v>
      </c>
      <c r="J11" s="2"/>
      <c r="K11" s="2" t="s">
        <v>264</v>
      </c>
      <c r="L11" s="2" t="s">
        <v>259</v>
      </c>
      <c r="M11" s="2"/>
      <c r="N11" s="2"/>
      <c r="O11" s="18" t="s">
        <v>265</v>
      </c>
      <c r="P11" s="2">
        <v>1</v>
      </c>
      <c r="Q11" s="2">
        <v>1</v>
      </c>
      <c r="R11" s="2">
        <v>0</v>
      </c>
      <c r="S11" s="2">
        <v>0</v>
      </c>
      <c r="T11" s="2">
        <v>0</v>
      </c>
      <c r="U11" s="2">
        <v>2</v>
      </c>
      <c r="V11" s="2">
        <v>2</v>
      </c>
      <c r="W11" s="2">
        <v>3</v>
      </c>
    </row>
  </sheetData>
  <hyperlinks>
    <hyperlink ref="O3" r:id="rId1" display="https://wmropendata.wur.nl/site/zoetwatervis/" xr:uid="{00000000-0004-0000-0100-000000000000}"/>
    <hyperlink ref="O9" r:id="rId2" xr:uid="{00000000-0004-0000-0100-000001000000}"/>
    <hyperlink ref="O11" r:id="rId3" xr:uid="{00000000-0004-0000-0100-000002000000}"/>
  </hyperlinks>
  <pageMargins left="0.7" right="0.7" top="0.75" bottom="0.75" header="0.3" footer="0.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FEA3F-5CAD-49D0-A225-DCBB20E89FF4}">
  <dimension ref="A1:F34"/>
  <sheetViews>
    <sheetView topLeftCell="F13" workbookViewId="0">
      <selection activeCell="U17" sqref="U17"/>
    </sheetView>
  </sheetViews>
  <sheetFormatPr defaultColWidth="8.625" defaultRowHeight="12" x14ac:dyDescent="0.2"/>
  <cols>
    <col min="1" max="1" width="45.375" style="46" customWidth="1"/>
    <col min="2" max="16384" width="8.625" style="46"/>
  </cols>
  <sheetData>
    <row r="1" spans="1:6" x14ac:dyDescent="0.2">
      <c r="B1" s="47" t="s">
        <v>173</v>
      </c>
      <c r="C1" s="47" t="s">
        <v>174</v>
      </c>
      <c r="D1" s="47" t="s">
        <v>175</v>
      </c>
      <c r="E1" s="47" t="s">
        <v>176</v>
      </c>
      <c r="F1" s="47" t="s">
        <v>177</v>
      </c>
    </row>
    <row r="2" spans="1:6" ht="14.25" x14ac:dyDescent="0.2">
      <c r="A2"/>
      <c r="B2" s="48">
        <v>1</v>
      </c>
      <c r="C2" s="48">
        <v>1</v>
      </c>
      <c r="D2" s="48">
        <v>0</v>
      </c>
      <c r="E2" s="48">
        <v>1</v>
      </c>
      <c r="F2" s="48">
        <v>0</v>
      </c>
    </row>
    <row r="3" spans="1:6" x14ac:dyDescent="0.2">
      <c r="A3" s="49" t="s">
        <v>234</v>
      </c>
      <c r="B3" s="50">
        <v>1</v>
      </c>
      <c r="C3" s="50">
        <v>1</v>
      </c>
      <c r="D3" s="50">
        <v>0</v>
      </c>
      <c r="E3" s="50">
        <v>1</v>
      </c>
      <c r="F3" s="50">
        <v>0</v>
      </c>
    </row>
    <row r="4" spans="1:6" ht="24" x14ac:dyDescent="0.2">
      <c r="A4" s="51" t="s">
        <v>252</v>
      </c>
      <c r="B4" s="52">
        <v>1</v>
      </c>
      <c r="C4" s="52">
        <v>0</v>
      </c>
      <c r="D4" s="52">
        <v>0</v>
      </c>
      <c r="E4" s="52">
        <v>1</v>
      </c>
      <c r="F4" s="52">
        <v>0</v>
      </c>
    </row>
    <row r="5" spans="1:6" ht="24" x14ac:dyDescent="0.2">
      <c r="A5" s="49" t="s">
        <v>267</v>
      </c>
      <c r="B5" s="50">
        <v>1</v>
      </c>
      <c r="C5" s="50">
        <v>0</v>
      </c>
      <c r="D5" s="50">
        <v>0</v>
      </c>
      <c r="E5" s="50">
        <v>1</v>
      </c>
      <c r="F5" s="50">
        <v>0</v>
      </c>
    </row>
    <row r="6" spans="1:6" x14ac:dyDescent="0.2">
      <c r="A6" s="51" t="s">
        <v>253</v>
      </c>
      <c r="B6" s="52">
        <v>1</v>
      </c>
      <c r="C6" s="52">
        <v>0</v>
      </c>
      <c r="D6" s="52">
        <v>0</v>
      </c>
      <c r="E6" s="52">
        <v>1</v>
      </c>
      <c r="F6" s="52">
        <v>0</v>
      </c>
    </row>
    <row r="7" spans="1:6" x14ac:dyDescent="0.2">
      <c r="A7" s="50" t="s">
        <v>16</v>
      </c>
      <c r="B7" s="50">
        <v>1</v>
      </c>
      <c r="C7" s="50">
        <v>1</v>
      </c>
      <c r="D7" s="50">
        <v>1</v>
      </c>
      <c r="E7" s="50">
        <v>0</v>
      </c>
      <c r="F7" s="50">
        <v>0</v>
      </c>
    </row>
    <row r="8" spans="1:6" x14ac:dyDescent="0.2">
      <c r="A8" s="48" t="s">
        <v>3</v>
      </c>
      <c r="B8" s="48">
        <v>1</v>
      </c>
      <c r="C8" s="48">
        <v>0</v>
      </c>
      <c r="D8" s="48">
        <v>0</v>
      </c>
      <c r="E8" s="48">
        <v>0</v>
      </c>
      <c r="F8" s="48">
        <v>0</v>
      </c>
    </row>
    <row r="9" spans="1:6" x14ac:dyDescent="0.2">
      <c r="A9" s="53" t="s">
        <v>4</v>
      </c>
      <c r="B9" s="53">
        <v>1</v>
      </c>
      <c r="C9" s="53">
        <v>0</v>
      </c>
      <c r="D9" s="53">
        <v>0</v>
      </c>
      <c r="E9" s="53">
        <v>0</v>
      </c>
      <c r="F9" s="53">
        <v>0</v>
      </c>
    </row>
    <row r="10" spans="1:6" x14ac:dyDescent="0.2">
      <c r="A10" s="54" t="s">
        <v>49</v>
      </c>
      <c r="B10" s="54">
        <v>1</v>
      </c>
      <c r="C10" s="54">
        <v>0</v>
      </c>
      <c r="D10" s="54">
        <v>0</v>
      </c>
      <c r="E10" s="54">
        <v>1</v>
      </c>
      <c r="F10" s="54">
        <v>0</v>
      </c>
    </row>
    <row r="11" spans="1:6" x14ac:dyDescent="0.2">
      <c r="A11" s="53" t="s">
        <v>51</v>
      </c>
      <c r="B11" s="53">
        <v>1</v>
      </c>
      <c r="C11" s="53">
        <v>0</v>
      </c>
      <c r="D11" s="53">
        <v>0</v>
      </c>
      <c r="E11" s="53">
        <v>1</v>
      </c>
      <c r="F11" s="53">
        <v>0</v>
      </c>
    </row>
    <row r="12" spans="1:6" x14ac:dyDescent="0.2">
      <c r="A12" s="48" t="s">
        <v>52</v>
      </c>
      <c r="B12" s="48">
        <v>1</v>
      </c>
      <c r="C12" s="48">
        <v>0</v>
      </c>
      <c r="D12" s="48">
        <v>0</v>
      </c>
      <c r="E12" s="48">
        <v>1</v>
      </c>
      <c r="F12" s="48">
        <v>0</v>
      </c>
    </row>
    <row r="13" spans="1:6" x14ac:dyDescent="0.2">
      <c r="A13" s="53" t="s">
        <v>53</v>
      </c>
      <c r="B13" s="53">
        <v>1</v>
      </c>
      <c r="C13" s="53">
        <v>0</v>
      </c>
      <c r="D13" s="53">
        <v>0</v>
      </c>
      <c r="E13" s="53">
        <v>1</v>
      </c>
      <c r="F13" s="53">
        <v>0</v>
      </c>
    </row>
    <row r="14" spans="1:6" x14ac:dyDescent="0.2">
      <c r="A14" s="54" t="s">
        <v>57</v>
      </c>
      <c r="B14" s="54">
        <v>1</v>
      </c>
      <c r="C14" s="54">
        <v>0</v>
      </c>
      <c r="D14" s="54">
        <v>0</v>
      </c>
      <c r="E14" s="54">
        <v>1</v>
      </c>
      <c r="F14" s="54">
        <v>0</v>
      </c>
    </row>
    <row r="15" spans="1:6" x14ac:dyDescent="0.2">
      <c r="A15" s="53" t="s">
        <v>45</v>
      </c>
      <c r="B15" s="53">
        <v>1</v>
      </c>
      <c r="C15" s="53">
        <v>0</v>
      </c>
      <c r="D15" s="53">
        <v>1</v>
      </c>
      <c r="E15" s="53">
        <v>0</v>
      </c>
      <c r="F15" s="53">
        <v>0</v>
      </c>
    </row>
    <row r="16" spans="1:6" x14ac:dyDescent="0.2">
      <c r="A16" s="52" t="s">
        <v>46</v>
      </c>
      <c r="B16" s="52">
        <v>1</v>
      </c>
      <c r="C16" s="52">
        <v>0</v>
      </c>
      <c r="D16" s="52">
        <v>1</v>
      </c>
      <c r="E16" s="52">
        <v>0</v>
      </c>
      <c r="F16" s="52">
        <v>0</v>
      </c>
    </row>
    <row r="17" spans="1:6" x14ac:dyDescent="0.2">
      <c r="A17" s="53" t="s">
        <v>6</v>
      </c>
      <c r="B17" s="53">
        <v>1</v>
      </c>
      <c r="C17" s="53">
        <v>0</v>
      </c>
      <c r="D17" s="53">
        <v>0</v>
      </c>
      <c r="E17" s="53">
        <v>1</v>
      </c>
      <c r="F17" s="53">
        <v>0</v>
      </c>
    </row>
    <row r="18" spans="1:6" x14ac:dyDescent="0.2">
      <c r="A18" s="52" t="s">
        <v>244</v>
      </c>
      <c r="B18" s="52">
        <v>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53" t="s">
        <v>7</v>
      </c>
      <c r="B19" s="53">
        <v>1</v>
      </c>
      <c r="C19" s="53">
        <v>0</v>
      </c>
      <c r="D19" s="53">
        <v>1</v>
      </c>
      <c r="E19" s="53">
        <v>1</v>
      </c>
      <c r="F19" s="53">
        <v>0</v>
      </c>
    </row>
    <row r="20" spans="1:6" x14ac:dyDescent="0.2">
      <c r="A20" s="51" t="s">
        <v>17</v>
      </c>
      <c r="B20" s="52">
        <v>1</v>
      </c>
      <c r="C20" s="52">
        <v>0</v>
      </c>
      <c r="D20" s="52">
        <v>1</v>
      </c>
      <c r="E20" s="52">
        <v>0</v>
      </c>
      <c r="F20" s="52">
        <v>0</v>
      </c>
    </row>
    <row r="21" spans="1:6" x14ac:dyDescent="0.2">
      <c r="A21" s="50" t="s">
        <v>269</v>
      </c>
      <c r="B21" s="50">
        <v>1</v>
      </c>
      <c r="C21" s="50">
        <v>1</v>
      </c>
      <c r="D21" s="50">
        <v>1</v>
      </c>
      <c r="E21" s="50">
        <v>1</v>
      </c>
      <c r="F21" s="50">
        <v>1</v>
      </c>
    </row>
    <row r="22" spans="1:6" x14ac:dyDescent="0.2">
      <c r="A22" s="52" t="s">
        <v>18</v>
      </c>
      <c r="B22" s="52">
        <v>1</v>
      </c>
      <c r="C22" s="52">
        <v>1</v>
      </c>
      <c r="D22" s="52">
        <v>1</v>
      </c>
      <c r="E22" s="52">
        <v>1</v>
      </c>
      <c r="F22" s="52">
        <v>1</v>
      </c>
    </row>
    <row r="23" spans="1:6" x14ac:dyDescent="0.2">
      <c r="A23" s="50" t="s">
        <v>112</v>
      </c>
      <c r="B23" s="50">
        <v>1</v>
      </c>
      <c r="C23" s="50">
        <v>0</v>
      </c>
      <c r="D23" s="50">
        <v>1</v>
      </c>
      <c r="E23" s="50">
        <v>1</v>
      </c>
      <c r="F23" s="50">
        <v>0</v>
      </c>
    </row>
    <row r="24" spans="1:6" x14ac:dyDescent="0.2">
      <c r="A24" s="55" t="s">
        <v>114</v>
      </c>
      <c r="B24" s="55">
        <v>1</v>
      </c>
      <c r="C24" s="55">
        <v>0</v>
      </c>
      <c r="D24" s="55">
        <v>1</v>
      </c>
      <c r="E24" s="55">
        <v>1</v>
      </c>
      <c r="F24" s="55">
        <v>0</v>
      </c>
    </row>
    <row r="25" spans="1:6" x14ac:dyDescent="0.2">
      <c r="A25" s="56" t="s">
        <v>119</v>
      </c>
      <c r="B25" s="56">
        <v>1</v>
      </c>
      <c r="C25" s="56">
        <v>1</v>
      </c>
      <c r="D25" s="56">
        <v>1</v>
      </c>
      <c r="E25" s="56">
        <v>1</v>
      </c>
      <c r="F25" s="56">
        <v>0</v>
      </c>
    </row>
    <row r="26" spans="1:6" x14ac:dyDescent="0.2">
      <c r="A26" s="57" t="s">
        <v>127</v>
      </c>
      <c r="B26" s="57">
        <v>1</v>
      </c>
      <c r="C26" s="57">
        <v>1</v>
      </c>
      <c r="D26" s="57">
        <v>0</v>
      </c>
      <c r="E26" s="57">
        <v>1</v>
      </c>
      <c r="F26" s="57">
        <v>0</v>
      </c>
    </row>
    <row r="27" spans="1:6" x14ac:dyDescent="0.2">
      <c r="A27" s="56" t="s">
        <v>133</v>
      </c>
      <c r="B27" s="56">
        <v>1</v>
      </c>
      <c r="C27" s="56">
        <v>1</v>
      </c>
      <c r="D27" s="56">
        <v>0</v>
      </c>
      <c r="E27" s="56">
        <v>1</v>
      </c>
      <c r="F27" s="56">
        <v>0</v>
      </c>
    </row>
    <row r="28" spans="1:6" ht="24" x14ac:dyDescent="0.2">
      <c r="A28" s="57" t="s">
        <v>145</v>
      </c>
      <c r="B28" s="57">
        <v>1</v>
      </c>
      <c r="C28" s="57">
        <v>1</v>
      </c>
      <c r="D28" s="57">
        <v>0</v>
      </c>
      <c r="E28" s="57">
        <v>1</v>
      </c>
      <c r="F28" s="57">
        <v>0</v>
      </c>
    </row>
    <row r="29" spans="1:6" x14ac:dyDescent="0.2">
      <c r="A29" s="56" t="s">
        <v>148</v>
      </c>
      <c r="B29" s="56">
        <v>1</v>
      </c>
      <c r="C29" s="56">
        <v>0</v>
      </c>
      <c r="D29" s="56">
        <v>0</v>
      </c>
      <c r="E29" s="56">
        <v>1</v>
      </c>
      <c r="F29" s="56">
        <v>0</v>
      </c>
    </row>
    <row r="30" spans="1:6" x14ac:dyDescent="0.2">
      <c r="A30" s="57" t="s">
        <v>289</v>
      </c>
      <c r="B30" s="57">
        <v>1</v>
      </c>
      <c r="C30" s="57">
        <v>0</v>
      </c>
      <c r="D30" s="57">
        <v>0</v>
      </c>
      <c r="E30" s="57">
        <v>1</v>
      </c>
      <c r="F30" s="57">
        <v>0</v>
      </c>
    </row>
    <row r="31" spans="1:6" x14ac:dyDescent="0.2">
      <c r="A31" s="56" t="s">
        <v>290</v>
      </c>
      <c r="B31" s="56">
        <v>1</v>
      </c>
      <c r="C31" s="56">
        <v>0</v>
      </c>
      <c r="D31" s="56">
        <v>0</v>
      </c>
      <c r="E31" s="56">
        <v>1</v>
      </c>
      <c r="F31" s="56">
        <v>0</v>
      </c>
    </row>
    <row r="32" spans="1:6" x14ac:dyDescent="0.2">
      <c r="A32" s="57" t="s">
        <v>218</v>
      </c>
      <c r="B32" s="57">
        <v>1</v>
      </c>
      <c r="C32" s="57">
        <v>1</v>
      </c>
      <c r="D32" s="57"/>
      <c r="E32" s="57"/>
      <c r="F32" s="57"/>
    </row>
    <row r="33" spans="1:6" x14ac:dyDescent="0.2">
      <c r="A33" s="56" t="s">
        <v>219</v>
      </c>
      <c r="B33" s="56">
        <v>1</v>
      </c>
      <c r="C33" s="56">
        <v>0</v>
      </c>
      <c r="D33" s="56">
        <v>0</v>
      </c>
      <c r="E33" s="56">
        <v>1</v>
      </c>
      <c r="F33" s="56">
        <v>0</v>
      </c>
    </row>
    <row r="34" spans="1:6" x14ac:dyDescent="0.2">
      <c r="A34" s="58" t="s">
        <v>261</v>
      </c>
      <c r="B34" s="58">
        <v>1</v>
      </c>
      <c r="C34" s="58">
        <v>1</v>
      </c>
      <c r="D34" s="58">
        <v>0</v>
      </c>
      <c r="E34" s="58">
        <v>0</v>
      </c>
      <c r="F34" s="58"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25411-DC70-4B2C-A031-3FB293023000}">
  <dimension ref="A1:D34"/>
  <sheetViews>
    <sheetView workbookViewId="0">
      <selection activeCell="Q31" sqref="Q31"/>
    </sheetView>
  </sheetViews>
  <sheetFormatPr defaultColWidth="8.625" defaultRowHeight="12" x14ac:dyDescent="0.2"/>
  <cols>
    <col min="1" max="1" width="46.25" style="46" customWidth="1"/>
    <col min="2" max="16384" width="8.625" style="46"/>
  </cols>
  <sheetData>
    <row r="1" spans="1:4" x14ac:dyDescent="0.2">
      <c r="B1" s="47" t="s">
        <v>178</v>
      </c>
      <c r="C1" s="47" t="s">
        <v>179</v>
      </c>
      <c r="D1" s="47" t="s">
        <v>180</v>
      </c>
    </row>
    <row r="2" spans="1:4" x14ac:dyDescent="0.2">
      <c r="A2" s="48" t="s">
        <v>0</v>
      </c>
      <c r="B2" s="48">
        <v>1</v>
      </c>
      <c r="C2" s="48">
        <v>2</v>
      </c>
      <c r="D2" s="48">
        <v>3</v>
      </c>
    </row>
    <row r="3" spans="1:4" ht="26.1" customHeight="1" x14ac:dyDescent="0.2">
      <c r="A3" s="49" t="s">
        <v>234</v>
      </c>
      <c r="B3" s="50">
        <v>1</v>
      </c>
      <c r="C3" s="50">
        <v>2</v>
      </c>
      <c r="D3" s="50">
        <v>2</v>
      </c>
    </row>
    <row r="4" spans="1:4" ht="27.95" customHeight="1" x14ac:dyDescent="0.2">
      <c r="A4" s="51" t="s">
        <v>252</v>
      </c>
      <c r="B4" s="52">
        <v>1</v>
      </c>
      <c r="C4" s="52">
        <v>1</v>
      </c>
      <c r="D4" s="52">
        <v>4</v>
      </c>
    </row>
    <row r="5" spans="1:4" ht="23.1" customHeight="1" x14ac:dyDescent="0.2">
      <c r="A5" s="49" t="s">
        <v>267</v>
      </c>
      <c r="B5" s="50">
        <v>1</v>
      </c>
      <c r="C5" s="50">
        <v>2</v>
      </c>
      <c r="D5" s="50">
        <v>2</v>
      </c>
    </row>
    <row r="6" spans="1:4" ht="17.45" customHeight="1" x14ac:dyDescent="0.2">
      <c r="A6" s="51" t="s">
        <v>253</v>
      </c>
      <c r="B6" s="52">
        <v>2</v>
      </c>
      <c r="C6" s="52"/>
      <c r="D6" s="52"/>
    </row>
    <row r="7" spans="1:4" x14ac:dyDescent="0.2">
      <c r="A7" s="50" t="s">
        <v>16</v>
      </c>
      <c r="B7" s="50">
        <v>2</v>
      </c>
      <c r="C7" s="50">
        <v>1</v>
      </c>
      <c r="D7" s="50">
        <v>4</v>
      </c>
    </row>
    <row r="8" spans="1:4" x14ac:dyDescent="0.2">
      <c r="A8" s="48" t="s">
        <v>3</v>
      </c>
      <c r="B8" s="48">
        <v>1</v>
      </c>
      <c r="C8" s="48">
        <v>3</v>
      </c>
      <c r="D8" s="48">
        <v>3</v>
      </c>
    </row>
    <row r="9" spans="1:4" x14ac:dyDescent="0.2">
      <c r="A9" s="53" t="s">
        <v>4</v>
      </c>
      <c r="B9" s="53">
        <v>1</v>
      </c>
      <c r="C9" s="53"/>
      <c r="D9" s="53">
        <v>3</v>
      </c>
    </row>
    <row r="10" spans="1:4" x14ac:dyDescent="0.2">
      <c r="A10" s="54" t="s">
        <v>49</v>
      </c>
      <c r="B10" s="54">
        <v>2</v>
      </c>
      <c r="C10" s="54">
        <v>3</v>
      </c>
      <c r="D10" s="54">
        <v>1</v>
      </c>
    </row>
    <row r="11" spans="1:4" x14ac:dyDescent="0.2">
      <c r="A11" s="53" t="s">
        <v>51</v>
      </c>
      <c r="B11" s="53">
        <v>2</v>
      </c>
      <c r="C11" s="53">
        <v>2</v>
      </c>
      <c r="D11" s="53">
        <v>1</v>
      </c>
    </row>
    <row r="12" spans="1:4" x14ac:dyDescent="0.2">
      <c r="A12" s="48" t="s">
        <v>52</v>
      </c>
      <c r="B12" s="48">
        <v>2</v>
      </c>
      <c r="C12" s="48"/>
      <c r="D12" s="48"/>
    </row>
    <row r="13" spans="1:4" x14ac:dyDescent="0.2">
      <c r="A13" s="53" t="s">
        <v>53</v>
      </c>
      <c r="B13" s="53">
        <v>2</v>
      </c>
      <c r="C13" s="53">
        <v>1</v>
      </c>
      <c r="D13" s="53">
        <v>2</v>
      </c>
    </row>
    <row r="14" spans="1:4" x14ac:dyDescent="0.2">
      <c r="A14" s="54" t="s">
        <v>57</v>
      </c>
      <c r="B14" s="54">
        <v>1</v>
      </c>
      <c r="C14" s="54">
        <v>1</v>
      </c>
      <c r="D14" s="54">
        <v>1</v>
      </c>
    </row>
    <row r="15" spans="1:4" x14ac:dyDescent="0.2">
      <c r="A15" s="53" t="s">
        <v>45</v>
      </c>
      <c r="B15" s="53">
        <v>1</v>
      </c>
      <c r="C15" s="53">
        <v>2</v>
      </c>
      <c r="D15" s="53">
        <v>2</v>
      </c>
    </row>
    <row r="16" spans="1:4" x14ac:dyDescent="0.2">
      <c r="A16" s="52" t="s">
        <v>46</v>
      </c>
      <c r="B16" s="52">
        <v>1</v>
      </c>
      <c r="C16" s="52">
        <v>2</v>
      </c>
      <c r="D16" s="52">
        <v>2</v>
      </c>
    </row>
    <row r="17" spans="1:4" x14ac:dyDescent="0.2">
      <c r="A17" s="53" t="s">
        <v>6</v>
      </c>
      <c r="B17" s="53">
        <v>1</v>
      </c>
      <c r="C17" s="53">
        <v>2</v>
      </c>
      <c r="D17" s="53">
        <v>1</v>
      </c>
    </row>
    <row r="18" spans="1:4" x14ac:dyDescent="0.2">
      <c r="A18" s="52" t="s">
        <v>244</v>
      </c>
      <c r="B18" s="52">
        <v>1</v>
      </c>
      <c r="C18" s="52"/>
      <c r="D18" s="52"/>
    </row>
    <row r="19" spans="1:4" x14ac:dyDescent="0.2">
      <c r="A19" s="53" t="s">
        <v>7</v>
      </c>
      <c r="B19" s="53">
        <v>1</v>
      </c>
      <c r="C19" s="53">
        <v>2</v>
      </c>
      <c r="D19" s="53">
        <v>3</v>
      </c>
    </row>
    <row r="20" spans="1:4" ht="20.100000000000001" customHeight="1" x14ac:dyDescent="0.2">
      <c r="A20" s="51" t="s">
        <v>17</v>
      </c>
      <c r="B20" s="52">
        <v>2</v>
      </c>
      <c r="C20" s="52"/>
      <c r="D20" s="52"/>
    </row>
    <row r="21" spans="1:4" x14ac:dyDescent="0.2">
      <c r="A21" s="50" t="s">
        <v>269</v>
      </c>
      <c r="B21" s="50">
        <v>3</v>
      </c>
      <c r="C21" s="50">
        <v>2</v>
      </c>
      <c r="D21" s="50">
        <v>3</v>
      </c>
    </row>
    <row r="22" spans="1:4" x14ac:dyDescent="0.2">
      <c r="A22" s="52" t="s">
        <v>18</v>
      </c>
      <c r="B22" s="52">
        <v>3</v>
      </c>
      <c r="C22" s="52">
        <v>2</v>
      </c>
      <c r="D22" s="52">
        <v>3</v>
      </c>
    </row>
    <row r="23" spans="1:4" x14ac:dyDescent="0.2">
      <c r="A23" s="50" t="s">
        <v>112</v>
      </c>
      <c r="B23" s="50">
        <v>1</v>
      </c>
      <c r="C23" s="50">
        <v>2</v>
      </c>
      <c r="D23" s="50">
        <v>3</v>
      </c>
    </row>
    <row r="24" spans="1:4" x14ac:dyDescent="0.2">
      <c r="A24" s="55" t="s">
        <v>114</v>
      </c>
      <c r="B24" s="55">
        <v>1</v>
      </c>
      <c r="C24" s="55">
        <v>2</v>
      </c>
      <c r="D24" s="55">
        <v>2</v>
      </c>
    </row>
    <row r="25" spans="1:4" x14ac:dyDescent="0.2">
      <c r="A25" s="56" t="s">
        <v>119</v>
      </c>
      <c r="B25" s="56">
        <v>2</v>
      </c>
      <c r="C25" s="56">
        <v>1</v>
      </c>
      <c r="D25" s="56">
        <v>4</v>
      </c>
    </row>
    <row r="26" spans="1:4" x14ac:dyDescent="0.2">
      <c r="A26" s="57" t="s">
        <v>127</v>
      </c>
      <c r="B26" s="57">
        <v>1</v>
      </c>
      <c r="C26" s="57">
        <v>2</v>
      </c>
      <c r="D26" s="57">
        <v>3</v>
      </c>
    </row>
    <row r="27" spans="1:4" x14ac:dyDescent="0.2">
      <c r="A27" s="56" t="s">
        <v>133</v>
      </c>
      <c r="B27" s="56">
        <v>1</v>
      </c>
      <c r="C27" s="56">
        <v>3</v>
      </c>
      <c r="D27" s="56">
        <v>4</v>
      </c>
    </row>
    <row r="28" spans="1:4" ht="18.600000000000001" customHeight="1" x14ac:dyDescent="0.2">
      <c r="A28" s="57" t="s">
        <v>145</v>
      </c>
      <c r="B28" s="57">
        <v>1</v>
      </c>
      <c r="C28" s="57">
        <v>3</v>
      </c>
      <c r="D28" s="57">
        <v>1</v>
      </c>
    </row>
    <row r="29" spans="1:4" x14ac:dyDescent="0.2">
      <c r="A29" s="56" t="s">
        <v>148</v>
      </c>
      <c r="B29" s="56">
        <v>2</v>
      </c>
      <c r="C29" s="56">
        <v>2</v>
      </c>
      <c r="D29" s="56">
        <v>2</v>
      </c>
    </row>
    <row r="30" spans="1:4" ht="20.100000000000001" customHeight="1" x14ac:dyDescent="0.2">
      <c r="A30" s="57" t="s">
        <v>289</v>
      </c>
      <c r="B30" s="57">
        <v>1</v>
      </c>
      <c r="C30" s="57">
        <v>3</v>
      </c>
      <c r="D30" s="57">
        <v>1</v>
      </c>
    </row>
    <row r="31" spans="1:4" ht="18.95" customHeight="1" x14ac:dyDescent="0.2">
      <c r="A31" s="56" t="s">
        <v>290</v>
      </c>
      <c r="B31" s="56">
        <v>1</v>
      </c>
      <c r="C31" s="56">
        <v>3</v>
      </c>
      <c r="D31" s="56">
        <v>1</v>
      </c>
    </row>
    <row r="32" spans="1:4" x14ac:dyDescent="0.2">
      <c r="A32" s="57" t="s">
        <v>218</v>
      </c>
      <c r="B32" s="57">
        <v>2</v>
      </c>
      <c r="C32" s="57">
        <v>3</v>
      </c>
      <c r="D32" s="57">
        <v>2</v>
      </c>
    </row>
    <row r="33" spans="1:4" x14ac:dyDescent="0.2">
      <c r="A33" s="56" t="s">
        <v>219</v>
      </c>
      <c r="B33" s="56">
        <v>1</v>
      </c>
      <c r="C33" s="56">
        <v>1</v>
      </c>
      <c r="D33" s="56">
        <v>1</v>
      </c>
    </row>
    <row r="34" spans="1:4" ht="21" customHeight="1" x14ac:dyDescent="0.2">
      <c r="A34" s="58" t="s">
        <v>261</v>
      </c>
      <c r="B34" s="58">
        <v>2</v>
      </c>
      <c r="C34" s="58">
        <v>2</v>
      </c>
      <c r="D34" s="58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Denmark</vt:lpstr>
      <vt:lpstr> Germany</vt:lpstr>
      <vt:lpstr>Netherlands</vt:lpstr>
      <vt:lpstr>Figure 2</vt:lpstr>
      <vt:lpstr>Figure 3</vt:lpstr>
    </vt:vector>
  </TitlesOfParts>
  <Company>Bundesamt für Seeschifffahrt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Dänhardt</dc:creator>
  <cp:lastModifiedBy>Julia Busch</cp:lastModifiedBy>
  <dcterms:created xsi:type="dcterms:W3CDTF">2019-11-20T07:24:41Z</dcterms:created>
  <dcterms:modified xsi:type="dcterms:W3CDTF">2020-06-05T14:13:46Z</dcterms:modified>
</cp:coreProperties>
</file>